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jta\Desktop\"/>
    </mc:Choice>
  </mc:AlternateContent>
  <xr:revisionPtr revIDLastSave="0" documentId="13_ncr:1_{F007289E-CE40-43AC-BFDD-98893393504A}" xr6:coauthVersionLast="40" xr6:coauthVersionMax="40" xr10:uidLastSave="{00000000-0000-0000-0000-000000000000}"/>
  <bookViews>
    <workbookView xWindow="0" yWindow="0" windowWidth="28800" windowHeight="12225" xr2:uid="{A3B7C2F0-0DAC-480D-A3DB-0EC0FA19A56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8" i="1" l="1"/>
  <c r="S77" i="1"/>
  <c r="S76" i="1"/>
  <c r="S75" i="1"/>
  <c r="S71" i="1"/>
  <c r="S70" i="1"/>
  <c r="S69" i="1"/>
  <c r="S68" i="1"/>
  <c r="S67" i="1"/>
  <c r="S66" i="1"/>
  <c r="T62" i="1"/>
  <c r="T61" i="1"/>
  <c r="T60" i="1"/>
  <c r="T59" i="1"/>
  <c r="T58" i="1"/>
  <c r="T57" i="1"/>
  <c r="T53" i="1"/>
  <c r="T52" i="1"/>
  <c r="T51" i="1"/>
  <c r="T50" i="1"/>
  <c r="T49" i="1"/>
  <c r="T45" i="1"/>
  <c r="T44" i="1"/>
  <c r="T43" i="1"/>
  <c r="T42" i="1"/>
  <c r="T41" i="1"/>
  <c r="T40" i="1"/>
  <c r="T39" i="1"/>
  <c r="S34" i="1"/>
  <c r="S33" i="1"/>
  <c r="S32" i="1"/>
  <c r="S31" i="1"/>
  <c r="S30" i="1"/>
  <c r="S26" i="1"/>
  <c r="S25" i="1"/>
  <c r="S24" i="1"/>
  <c r="T20" i="1"/>
  <c r="T19" i="1"/>
  <c r="T15" i="1"/>
  <c r="T14" i="1"/>
  <c r="T13" i="1"/>
  <c r="T12" i="1"/>
  <c r="T11" i="1"/>
  <c r="T10" i="1"/>
  <c r="T6" i="1"/>
  <c r="T5" i="1"/>
</calcChain>
</file>

<file path=xl/sharedStrings.xml><?xml version="1.0" encoding="utf-8"?>
<sst xmlns="http://schemas.openxmlformats.org/spreadsheetml/2006/main" count="274" uniqueCount="100">
  <si>
    <t>Gymnastické hry  7.3.2020  - výsledky</t>
  </si>
  <si>
    <t>2007-2009 starší žáci</t>
  </si>
  <si>
    <t>Jmeno</t>
  </si>
  <si>
    <t>jednota</t>
  </si>
  <si>
    <t>kotoul</t>
  </si>
  <si>
    <t>shyb</t>
  </si>
  <si>
    <t>plazeni</t>
  </si>
  <si>
    <t>lano</t>
  </si>
  <si>
    <t>čas</t>
  </si>
  <si>
    <t>žabky</t>
  </si>
  <si>
    <t>švihadlo</t>
  </si>
  <si>
    <t>hvězda + provaz</t>
  </si>
  <si>
    <t>kladina</t>
  </si>
  <si>
    <t>celkem</t>
  </si>
  <si>
    <t>pořadí</t>
  </si>
  <si>
    <t>Lauterbach Matias</t>
  </si>
  <si>
    <t>Žatčany</t>
  </si>
  <si>
    <t>3+5=8</t>
  </si>
  <si>
    <t>Lauterbach David</t>
  </si>
  <si>
    <t>4+5=9</t>
  </si>
  <si>
    <t>2010-2011 mladší žáci</t>
  </si>
  <si>
    <t>tunel</t>
  </si>
  <si>
    <t>Hlaváč Štěpán</t>
  </si>
  <si>
    <t>Vnorovy</t>
  </si>
  <si>
    <t>Grec Josef</t>
  </si>
  <si>
    <t>Vyškov</t>
  </si>
  <si>
    <t>Zapoměl Adam</t>
  </si>
  <si>
    <t>3+2=5</t>
  </si>
  <si>
    <t>Koudelka Marek</t>
  </si>
  <si>
    <t>Jiříkovice</t>
  </si>
  <si>
    <t>3+4=7</t>
  </si>
  <si>
    <t>Hanák Dominik</t>
  </si>
  <si>
    <t>3+3=6</t>
  </si>
  <si>
    <t>Sedláček Václav</t>
  </si>
  <si>
    <t>2012-2013 starší přípravka hoši</t>
  </si>
  <si>
    <t>Sedláček Jakub</t>
  </si>
  <si>
    <t>2+4=6</t>
  </si>
  <si>
    <t>Hylmar Vojtěch</t>
  </si>
  <si>
    <t>Pozořice</t>
  </si>
  <si>
    <t>2014-2015 mladší přípravka hoši</t>
  </si>
  <si>
    <t>válení sudů</t>
  </si>
  <si>
    <t>žebřiny</t>
  </si>
  <si>
    <t>slalom</t>
  </si>
  <si>
    <t>holubička + provaz</t>
  </si>
  <si>
    <t>lavička</t>
  </si>
  <si>
    <t>Tuček Oliver</t>
  </si>
  <si>
    <t>2+2=4</t>
  </si>
  <si>
    <t>Šarman Richard</t>
  </si>
  <si>
    <t>4+4=8</t>
  </si>
  <si>
    <t>Lízal Ondřej</t>
  </si>
  <si>
    <t>2016-2019 benjamínci hoši</t>
  </si>
  <si>
    <t>holubička</t>
  </si>
  <si>
    <t>Janoch Jindřich</t>
  </si>
  <si>
    <t>Hylmar Lukáš</t>
  </si>
  <si>
    <t>Dokoupil Adam</t>
  </si>
  <si>
    <t>Lauterbach Tobias</t>
  </si>
  <si>
    <t>Kokeš Kryštof</t>
  </si>
  <si>
    <t>2007-2009 starší žákyně</t>
  </si>
  <si>
    <t>Münsterová Jitka</t>
  </si>
  <si>
    <t>Marišlerová Tereza</t>
  </si>
  <si>
    <t>Filková Šárka</t>
  </si>
  <si>
    <t>5=4=9</t>
  </si>
  <si>
    <t>Dorazilová Kristýna</t>
  </si>
  <si>
    <t>5+4=9</t>
  </si>
  <si>
    <t>Sýkorová Simona</t>
  </si>
  <si>
    <t>Daňková Alžběta</t>
  </si>
  <si>
    <t>4+3=7</t>
  </si>
  <si>
    <t>Rybová Jana</t>
  </si>
  <si>
    <t>4+2=6</t>
  </si>
  <si>
    <t>2010-2011 mladší žákyně</t>
  </si>
  <si>
    <t>Machálková Eva</t>
  </si>
  <si>
    <t>5+5=10</t>
  </si>
  <si>
    <t>Buchtová Lucie</t>
  </si>
  <si>
    <t>Rudolecká Anna</t>
  </si>
  <si>
    <t>Hylmarová Viktorie</t>
  </si>
  <si>
    <t>Babušeková Kristýna</t>
  </si>
  <si>
    <t>5+3=8</t>
  </si>
  <si>
    <t>2012-2013 starší přípravka dívky</t>
  </si>
  <si>
    <t>Matušková Eliška</t>
  </si>
  <si>
    <t>Hanáková Zuzana</t>
  </si>
  <si>
    <t>Fišerová Viktorie</t>
  </si>
  <si>
    <t>Kokešová Kristýna</t>
  </si>
  <si>
    <t>Koudelková Eliška</t>
  </si>
  <si>
    <t>Buchtová Lenka</t>
  </si>
  <si>
    <t>2014-2015 mladší přípravka dívky</t>
  </si>
  <si>
    <t>holub. + provaz</t>
  </si>
  <si>
    <t>Lauterbachová Eliška</t>
  </si>
  <si>
    <t>Hanáková Kateřina</t>
  </si>
  <si>
    <t>Nedomová Marie</t>
  </si>
  <si>
    <t>Trunečková Eliška</t>
  </si>
  <si>
    <t>Buchtová Klára</t>
  </si>
  <si>
    <t>2+1=3</t>
  </si>
  <si>
    <t>Rybová Rozálie</t>
  </si>
  <si>
    <t>2016-2019 benjamínci dívky</t>
  </si>
  <si>
    <t>Grec Johana</t>
  </si>
  <si>
    <t>Blahová Natálie</t>
  </si>
  <si>
    <t>Tučková Laura</t>
  </si>
  <si>
    <t>Trunečková Ludmila</t>
  </si>
  <si>
    <t>počet účastníků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</si>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</sst>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1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2" fontId="0" fillId="3" borderId="8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2" fontId="0" fillId="2" borderId="6" xfId="0" applyNumberFormat="1" applyFill="1" applyBorder="1" applyAlignment="1">
      <alignment horizontal="center"/>
    </xf>
    <xf numFmtId="12" fontId="0" fillId="0" borderId="6" xfId="0" applyNumberFormat="1" applyBorder="1" applyAlignment="1">
      <alignment horizontal="center"/>
    </xf>
    <xf numFmtId="12" fontId="0" fillId="0" borderId="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7" xfId="0" applyFill="1" applyBorder="1"/>
    <xf numFmtId="0" fontId="0" fillId="4" borderId="6" xfId="0" applyFill="1" applyBorder="1"/>
    <xf numFmtId="0" fontId="0" fillId="4" borderId="7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8" xfId="0" applyFill="1" applyBorder="1"/>
    <xf numFmtId="0" fontId="0" fillId="4" borderId="9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2" fontId="0" fillId="3" borderId="6" xfId="0" applyNumberFormat="1" applyFill="1" applyBorder="1" applyAlignment="1">
      <alignment horizontal="center"/>
    </xf>
    <xf numFmtId="12" fontId="0" fillId="4" borderId="6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5" borderId="4" xfId="0" applyFill="1" applyBorder="1"/>
    <xf numFmtId="0" fontId="0" fillId="5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8" xfId="0" applyFill="1" applyBorder="1"/>
    <xf numFmtId="0" fontId="0" fillId="5" borderId="11" xfId="0" applyFill="1" applyBorder="1" applyAlignment="1">
      <alignment horizontal="center"/>
    </xf>
    <xf numFmtId="0" fontId="0" fillId="5" borderId="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DC4F-D90E-4726-823C-B4D36D1B21FC}">
  <dimension ref="A1:U87"/>
  <sheetViews>
    <sheetView tabSelected="1" workbookViewId="0">
      <selection activeCell="W7" sqref="W7"/>
    </sheetView>
  </sheetViews>
  <sheetFormatPr defaultRowHeight="15" x14ac:dyDescent="0.25"/>
  <cols>
    <col min="1" max="1" width="19.5703125" bestFit="1" customWidth="1"/>
    <col min="3" max="3" width="13.85546875" customWidth="1"/>
    <col min="15" max="15" width="17.85546875" customWidth="1"/>
    <col min="16" max="16" width="16.28515625" customWidth="1"/>
  </cols>
  <sheetData>
    <row r="1" spans="1:21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21" ht="15.75" thickBot="1" x14ac:dyDescent="0.3">
      <c r="A3" s="7" t="s">
        <v>1</v>
      </c>
      <c r="B3" s="7"/>
      <c r="C3" s="7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32" t="s">
        <v>2</v>
      </c>
      <c r="B4" s="33" t="s">
        <v>3</v>
      </c>
      <c r="C4" s="11" t="s">
        <v>4</v>
      </c>
      <c r="D4" s="12"/>
      <c r="E4" s="11" t="s">
        <v>5</v>
      </c>
      <c r="F4" s="12"/>
      <c r="G4" s="11" t="s">
        <v>6</v>
      </c>
      <c r="H4" s="12"/>
      <c r="I4" s="11" t="s">
        <v>7</v>
      </c>
      <c r="J4" s="17" t="s">
        <v>8</v>
      </c>
      <c r="K4" s="12"/>
      <c r="L4" s="11" t="s">
        <v>9</v>
      </c>
      <c r="M4" s="12"/>
      <c r="N4" s="11" t="s">
        <v>10</v>
      </c>
      <c r="O4" s="12"/>
      <c r="P4" s="11" t="s">
        <v>11</v>
      </c>
      <c r="Q4" s="12"/>
      <c r="R4" s="11" t="s">
        <v>12</v>
      </c>
      <c r="S4" s="12"/>
      <c r="T4" s="11" t="s">
        <v>13</v>
      </c>
      <c r="U4" s="12" t="s">
        <v>14</v>
      </c>
    </row>
    <row r="5" spans="1:21" x14ac:dyDescent="0.25">
      <c r="A5" s="34" t="s">
        <v>15</v>
      </c>
      <c r="B5" s="35" t="s">
        <v>16</v>
      </c>
      <c r="C5" s="13">
        <v>3.47</v>
      </c>
      <c r="D5" s="14">
        <v>1</v>
      </c>
      <c r="E5" s="13">
        <v>10</v>
      </c>
      <c r="F5" s="14">
        <v>1</v>
      </c>
      <c r="G5" s="13">
        <v>17.59</v>
      </c>
      <c r="H5" s="14">
        <v>1</v>
      </c>
      <c r="I5" s="13">
        <v>1</v>
      </c>
      <c r="J5" s="5">
        <v>10</v>
      </c>
      <c r="K5" s="14">
        <v>1</v>
      </c>
      <c r="L5" s="13">
        <v>5.28</v>
      </c>
      <c r="M5" s="14">
        <v>1</v>
      </c>
      <c r="N5" s="13">
        <v>69</v>
      </c>
      <c r="O5" s="14">
        <v>1</v>
      </c>
      <c r="P5" s="13" t="s">
        <v>17</v>
      </c>
      <c r="Q5" s="14">
        <v>2</v>
      </c>
      <c r="R5" s="13">
        <v>18.87</v>
      </c>
      <c r="S5" s="14">
        <v>1</v>
      </c>
      <c r="T5" s="13">
        <f>D5+F5+H5+K5+M5+O5+Q5+S5</f>
        <v>9</v>
      </c>
      <c r="U5" s="14">
        <v>1</v>
      </c>
    </row>
    <row r="6" spans="1:21" ht="15.75" thickBot="1" x14ac:dyDescent="0.3">
      <c r="A6" s="36" t="s">
        <v>18</v>
      </c>
      <c r="B6" s="37" t="s">
        <v>16</v>
      </c>
      <c r="C6" s="15">
        <v>5.24</v>
      </c>
      <c r="D6" s="16">
        <v>2</v>
      </c>
      <c r="E6" s="15">
        <v>9.5</v>
      </c>
      <c r="F6" s="16">
        <v>2</v>
      </c>
      <c r="G6" s="15">
        <v>21.68</v>
      </c>
      <c r="H6" s="16">
        <v>2</v>
      </c>
      <c r="I6" s="18">
        <v>0.75</v>
      </c>
      <c r="J6" s="19">
        <v>15</v>
      </c>
      <c r="K6" s="16">
        <v>2</v>
      </c>
      <c r="L6" s="15">
        <v>6.8</v>
      </c>
      <c r="M6" s="16">
        <v>2</v>
      </c>
      <c r="N6" s="15">
        <v>59</v>
      </c>
      <c r="O6" s="16">
        <v>2</v>
      </c>
      <c r="P6" s="15" t="s">
        <v>19</v>
      </c>
      <c r="Q6" s="16">
        <v>1</v>
      </c>
      <c r="R6" s="15">
        <v>39.409999999999997</v>
      </c>
      <c r="S6" s="16">
        <v>2</v>
      </c>
      <c r="T6" s="15">
        <f>D6+F6+H6+K6+M6+O6+Q6+S6</f>
        <v>15</v>
      </c>
      <c r="U6" s="16">
        <v>2</v>
      </c>
    </row>
    <row r="8" spans="1:21" ht="15.75" thickBot="1" x14ac:dyDescent="0.3">
      <c r="A8" s="7" t="s">
        <v>20</v>
      </c>
      <c r="B8" s="7"/>
      <c r="C8" s="7"/>
      <c r="D8" s="2"/>
      <c r="E8" s="2"/>
      <c r="F8" s="2"/>
      <c r="G8" s="2"/>
      <c r="H8" s="2"/>
      <c r="I8" s="2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5">
      <c r="A9" s="32" t="s">
        <v>2</v>
      </c>
      <c r="B9" s="33" t="s">
        <v>3</v>
      </c>
      <c r="C9" s="11" t="s">
        <v>4</v>
      </c>
      <c r="D9" s="12"/>
      <c r="E9" s="11" t="s">
        <v>5</v>
      </c>
      <c r="F9" s="12"/>
      <c r="G9" s="11" t="s">
        <v>21</v>
      </c>
      <c r="H9" s="12"/>
      <c r="I9" s="11" t="s">
        <v>7</v>
      </c>
      <c r="J9" s="17" t="s">
        <v>8</v>
      </c>
      <c r="K9" s="12"/>
      <c r="L9" s="11" t="s">
        <v>9</v>
      </c>
      <c r="M9" s="12"/>
      <c r="N9" s="11" t="s">
        <v>10</v>
      </c>
      <c r="O9" s="12"/>
      <c r="P9" s="11" t="s">
        <v>11</v>
      </c>
      <c r="Q9" s="12"/>
      <c r="R9" s="11" t="s">
        <v>12</v>
      </c>
      <c r="S9" s="12"/>
      <c r="T9" s="11" t="s">
        <v>13</v>
      </c>
      <c r="U9" s="12" t="s">
        <v>14</v>
      </c>
    </row>
    <row r="10" spans="1:21" x14ac:dyDescent="0.25">
      <c r="A10" s="34" t="s">
        <v>22</v>
      </c>
      <c r="B10" s="35" t="s">
        <v>23</v>
      </c>
      <c r="C10" s="13">
        <v>3.81</v>
      </c>
      <c r="D10" s="14">
        <v>2</v>
      </c>
      <c r="E10" s="13">
        <v>13.5</v>
      </c>
      <c r="F10" s="14">
        <v>1</v>
      </c>
      <c r="G10" s="13">
        <v>13.09</v>
      </c>
      <c r="H10" s="14">
        <v>1</v>
      </c>
      <c r="I10" s="28">
        <v>0.75</v>
      </c>
      <c r="J10" s="5">
        <v>13</v>
      </c>
      <c r="K10" s="14">
        <v>4</v>
      </c>
      <c r="L10" s="13">
        <v>4.78</v>
      </c>
      <c r="M10" s="14">
        <v>3</v>
      </c>
      <c r="N10" s="13">
        <v>97</v>
      </c>
      <c r="O10" s="14">
        <v>3</v>
      </c>
      <c r="P10" s="13" t="s">
        <v>19</v>
      </c>
      <c r="Q10" s="14">
        <v>1</v>
      </c>
      <c r="R10" s="13">
        <v>21.51</v>
      </c>
      <c r="S10" s="14">
        <v>2</v>
      </c>
      <c r="T10" s="13">
        <f t="shared" ref="T10:T15" si="0">D10+F10+H10+K10+M10+O10+Q10+S10</f>
        <v>17</v>
      </c>
      <c r="U10" s="14">
        <v>1</v>
      </c>
    </row>
    <row r="11" spans="1:21" x14ac:dyDescent="0.25">
      <c r="A11" s="38" t="s">
        <v>24</v>
      </c>
      <c r="B11" s="39" t="s">
        <v>25</v>
      </c>
      <c r="C11" s="20">
        <v>3.02</v>
      </c>
      <c r="D11" s="21">
        <v>1</v>
      </c>
      <c r="E11" s="20">
        <v>9</v>
      </c>
      <c r="F11" s="21">
        <v>3</v>
      </c>
      <c r="G11" s="20">
        <v>13.1</v>
      </c>
      <c r="H11" s="21">
        <v>2</v>
      </c>
      <c r="I11" s="20">
        <v>1</v>
      </c>
      <c r="J11" s="6">
        <v>17</v>
      </c>
      <c r="K11" s="21">
        <v>3</v>
      </c>
      <c r="L11" s="20">
        <v>5.07</v>
      </c>
      <c r="M11" s="21">
        <v>4</v>
      </c>
      <c r="N11" s="20">
        <v>111</v>
      </c>
      <c r="O11" s="21">
        <v>1</v>
      </c>
      <c r="P11" s="20" t="s">
        <v>19</v>
      </c>
      <c r="Q11" s="21">
        <v>1</v>
      </c>
      <c r="R11" s="20">
        <v>29.11</v>
      </c>
      <c r="S11" s="21">
        <v>5</v>
      </c>
      <c r="T11" s="20">
        <f t="shared" si="0"/>
        <v>20</v>
      </c>
      <c r="U11" s="21">
        <v>2</v>
      </c>
    </row>
    <row r="12" spans="1:21" x14ac:dyDescent="0.25">
      <c r="A12" s="40" t="s">
        <v>26</v>
      </c>
      <c r="B12" s="41" t="s">
        <v>16</v>
      </c>
      <c r="C12" s="22">
        <v>9.4499999999999993</v>
      </c>
      <c r="D12" s="23">
        <v>6</v>
      </c>
      <c r="E12" s="22">
        <v>7</v>
      </c>
      <c r="F12" s="23">
        <v>5</v>
      </c>
      <c r="G12" s="22">
        <v>15.7</v>
      </c>
      <c r="H12" s="23">
        <v>3</v>
      </c>
      <c r="I12" s="22">
        <v>1</v>
      </c>
      <c r="J12" s="8">
        <v>9</v>
      </c>
      <c r="K12" s="23">
        <v>1</v>
      </c>
      <c r="L12" s="22">
        <v>4.67</v>
      </c>
      <c r="M12" s="23">
        <v>2</v>
      </c>
      <c r="N12" s="22">
        <v>66</v>
      </c>
      <c r="O12" s="23">
        <v>5</v>
      </c>
      <c r="P12" s="22" t="s">
        <v>27</v>
      </c>
      <c r="Q12" s="23">
        <v>6</v>
      </c>
      <c r="R12" s="22">
        <v>17.239999999999998</v>
      </c>
      <c r="S12" s="23">
        <v>1</v>
      </c>
      <c r="T12" s="22">
        <f t="shared" si="0"/>
        <v>29</v>
      </c>
      <c r="U12" s="23">
        <v>3</v>
      </c>
    </row>
    <row r="13" spans="1:21" x14ac:dyDescent="0.25">
      <c r="A13" s="42" t="s">
        <v>28</v>
      </c>
      <c r="B13" s="43" t="s">
        <v>29</v>
      </c>
      <c r="C13" s="24">
        <v>9.26</v>
      </c>
      <c r="D13" s="25">
        <v>5</v>
      </c>
      <c r="E13" s="24">
        <v>10</v>
      </c>
      <c r="F13" s="25">
        <v>2</v>
      </c>
      <c r="G13" s="24">
        <v>22.12</v>
      </c>
      <c r="H13" s="25">
        <v>5</v>
      </c>
      <c r="I13" s="29">
        <v>0.5</v>
      </c>
      <c r="J13" s="4">
        <v>10</v>
      </c>
      <c r="K13" s="25">
        <v>5</v>
      </c>
      <c r="L13" s="24">
        <v>5.31</v>
      </c>
      <c r="M13" s="25">
        <v>5</v>
      </c>
      <c r="N13" s="24">
        <v>100</v>
      </c>
      <c r="O13" s="25">
        <v>2</v>
      </c>
      <c r="P13" s="24" t="s">
        <v>30</v>
      </c>
      <c r="Q13" s="25">
        <v>3</v>
      </c>
      <c r="R13" s="24">
        <v>23.88</v>
      </c>
      <c r="S13" s="25">
        <v>3</v>
      </c>
      <c r="T13" s="24">
        <f t="shared" si="0"/>
        <v>30</v>
      </c>
      <c r="U13" s="25">
        <v>4</v>
      </c>
    </row>
    <row r="14" spans="1:21" x14ac:dyDescent="0.25">
      <c r="A14" s="42" t="s">
        <v>31</v>
      </c>
      <c r="B14" s="43" t="s">
        <v>29</v>
      </c>
      <c r="C14" s="24">
        <v>8.4700000000000006</v>
      </c>
      <c r="D14" s="25">
        <v>4</v>
      </c>
      <c r="E14" s="24">
        <v>7.5</v>
      </c>
      <c r="F14" s="25">
        <v>4</v>
      </c>
      <c r="G14" s="24">
        <v>24.61</v>
      </c>
      <c r="H14" s="25">
        <v>6</v>
      </c>
      <c r="I14" s="24">
        <v>1</v>
      </c>
      <c r="J14" s="4">
        <v>13</v>
      </c>
      <c r="K14" s="25">
        <v>2</v>
      </c>
      <c r="L14" s="24">
        <v>4.51</v>
      </c>
      <c r="M14" s="25">
        <v>1</v>
      </c>
      <c r="N14" s="24">
        <v>67</v>
      </c>
      <c r="O14" s="25">
        <v>4</v>
      </c>
      <c r="P14" s="24" t="s">
        <v>32</v>
      </c>
      <c r="Q14" s="25">
        <v>5</v>
      </c>
      <c r="R14" s="24">
        <v>30.85</v>
      </c>
      <c r="S14" s="25">
        <v>6</v>
      </c>
      <c r="T14" s="24">
        <f t="shared" si="0"/>
        <v>32</v>
      </c>
      <c r="U14" s="25">
        <v>5</v>
      </c>
    </row>
    <row r="15" spans="1:21" ht="15.75" thickBot="1" x14ac:dyDescent="0.3">
      <c r="A15" s="44" t="s">
        <v>33</v>
      </c>
      <c r="B15" s="45" t="s">
        <v>16</v>
      </c>
      <c r="C15" s="26">
        <v>7.44</v>
      </c>
      <c r="D15" s="27">
        <v>3</v>
      </c>
      <c r="E15" s="26">
        <v>5.5</v>
      </c>
      <c r="F15" s="27">
        <v>6</v>
      </c>
      <c r="G15" s="26">
        <v>17.61</v>
      </c>
      <c r="H15" s="27">
        <v>4</v>
      </c>
      <c r="I15" s="30">
        <v>0.5</v>
      </c>
      <c r="J15" s="31">
        <v>15</v>
      </c>
      <c r="K15" s="27">
        <v>6</v>
      </c>
      <c r="L15" s="26">
        <v>5.95</v>
      </c>
      <c r="M15" s="27">
        <v>6</v>
      </c>
      <c r="N15" s="26">
        <v>38</v>
      </c>
      <c r="O15" s="27">
        <v>6</v>
      </c>
      <c r="P15" s="26" t="s">
        <v>30</v>
      </c>
      <c r="Q15" s="27">
        <v>3</v>
      </c>
      <c r="R15" s="26">
        <v>28.53</v>
      </c>
      <c r="S15" s="27">
        <v>4</v>
      </c>
      <c r="T15" s="26">
        <f t="shared" si="0"/>
        <v>38</v>
      </c>
      <c r="U15" s="27">
        <v>6</v>
      </c>
    </row>
    <row r="17" spans="1:21" ht="15.75" thickBot="1" x14ac:dyDescent="0.3">
      <c r="A17" s="7" t="s">
        <v>34</v>
      </c>
      <c r="B17" s="7"/>
      <c r="C17" s="7"/>
      <c r="D17" s="2"/>
      <c r="E17" s="2"/>
      <c r="F17" s="2"/>
      <c r="G17" s="2"/>
      <c r="H17" s="2"/>
      <c r="I17" s="2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32" t="s">
        <v>2</v>
      </c>
      <c r="B18" s="33" t="s">
        <v>3</v>
      </c>
      <c r="C18" s="11" t="s">
        <v>4</v>
      </c>
      <c r="D18" s="12"/>
      <c r="E18" s="11" t="s">
        <v>5</v>
      </c>
      <c r="F18" s="12"/>
      <c r="G18" s="11" t="s">
        <v>21</v>
      </c>
      <c r="H18" s="12"/>
      <c r="I18" s="11" t="s">
        <v>7</v>
      </c>
      <c r="J18" s="17" t="s">
        <v>8</v>
      </c>
      <c r="K18" s="12"/>
      <c r="L18" s="11" t="s">
        <v>9</v>
      </c>
      <c r="M18" s="12"/>
      <c r="N18" s="11" t="s">
        <v>10</v>
      </c>
      <c r="O18" s="12"/>
      <c r="P18" s="11" t="s">
        <v>11</v>
      </c>
      <c r="Q18" s="12"/>
      <c r="R18" s="11" t="s">
        <v>12</v>
      </c>
      <c r="S18" s="12"/>
      <c r="T18" s="11" t="s">
        <v>13</v>
      </c>
      <c r="U18" s="12" t="s">
        <v>14</v>
      </c>
    </row>
    <row r="19" spans="1:21" x14ac:dyDescent="0.25">
      <c r="A19" s="34" t="s">
        <v>35</v>
      </c>
      <c r="B19" s="35" t="s">
        <v>16</v>
      </c>
      <c r="C19" s="13">
        <v>9.76</v>
      </c>
      <c r="D19" s="14">
        <v>1</v>
      </c>
      <c r="E19" s="13">
        <v>4.5</v>
      </c>
      <c r="F19" s="14">
        <v>2</v>
      </c>
      <c r="G19" s="13">
        <v>14.01</v>
      </c>
      <c r="H19" s="14">
        <v>1</v>
      </c>
      <c r="I19" s="13">
        <v>1</v>
      </c>
      <c r="J19" s="5">
        <v>25</v>
      </c>
      <c r="K19" s="14">
        <v>1</v>
      </c>
      <c r="L19" s="13">
        <v>7.55</v>
      </c>
      <c r="M19" s="14">
        <v>1</v>
      </c>
      <c r="N19" s="13">
        <v>6</v>
      </c>
      <c r="O19" s="14">
        <v>2</v>
      </c>
      <c r="P19" s="13" t="s">
        <v>36</v>
      </c>
      <c r="Q19" s="14">
        <v>1</v>
      </c>
      <c r="R19" s="13">
        <v>35.85</v>
      </c>
      <c r="S19" s="14">
        <v>2</v>
      </c>
      <c r="T19" s="13">
        <f>D19+F19+H19+K19+M19+O19+Q19+S19</f>
        <v>11</v>
      </c>
      <c r="U19" s="14">
        <v>1</v>
      </c>
    </row>
    <row r="20" spans="1:21" ht="15.75" thickBot="1" x14ac:dyDescent="0.3">
      <c r="A20" s="36" t="s">
        <v>37</v>
      </c>
      <c r="B20" s="37" t="s">
        <v>38</v>
      </c>
      <c r="C20" s="15">
        <v>10.86</v>
      </c>
      <c r="D20" s="16">
        <v>2</v>
      </c>
      <c r="E20" s="15">
        <v>5</v>
      </c>
      <c r="F20" s="16">
        <v>1</v>
      </c>
      <c r="G20" s="15">
        <v>19.11</v>
      </c>
      <c r="H20" s="16">
        <v>2</v>
      </c>
      <c r="I20" s="15">
        <v>0</v>
      </c>
      <c r="J20" s="19">
        <v>0</v>
      </c>
      <c r="K20" s="16">
        <v>2</v>
      </c>
      <c r="L20" s="15">
        <v>12.95</v>
      </c>
      <c r="M20" s="16">
        <v>2</v>
      </c>
      <c r="N20" s="15">
        <v>33</v>
      </c>
      <c r="O20" s="16">
        <v>1</v>
      </c>
      <c r="P20" s="15" t="s">
        <v>32</v>
      </c>
      <c r="Q20" s="16">
        <v>1</v>
      </c>
      <c r="R20" s="15">
        <v>30.04</v>
      </c>
      <c r="S20" s="16">
        <v>1</v>
      </c>
      <c r="T20" s="15">
        <f>D20+F20+H20+K20+M20+O20+Q20+S20</f>
        <v>12</v>
      </c>
      <c r="U20" s="16">
        <v>2</v>
      </c>
    </row>
    <row r="22" spans="1:21" ht="15.75" thickBot="1" x14ac:dyDescent="0.3">
      <c r="A22" s="7" t="s">
        <v>39</v>
      </c>
      <c r="B22" s="7"/>
      <c r="C22" s="7"/>
      <c r="D22" s="2"/>
      <c r="E22" s="2"/>
      <c r="F22" s="2"/>
      <c r="G22" s="2"/>
      <c r="H22" s="2"/>
      <c r="I22" s="2"/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1" x14ac:dyDescent="0.25">
      <c r="A23" s="32" t="s">
        <v>2</v>
      </c>
      <c r="B23" s="33" t="s">
        <v>3</v>
      </c>
      <c r="C23" s="11" t="s">
        <v>40</v>
      </c>
      <c r="D23" s="12"/>
      <c r="E23" s="11" t="s">
        <v>5</v>
      </c>
      <c r="F23" s="12"/>
      <c r="G23" s="11" t="s">
        <v>21</v>
      </c>
      <c r="H23" s="12"/>
      <c r="I23" s="11" t="s">
        <v>41</v>
      </c>
      <c r="J23" s="12"/>
      <c r="K23" s="11" t="s">
        <v>9</v>
      </c>
      <c r="L23" s="12"/>
      <c r="M23" s="11" t="s">
        <v>42</v>
      </c>
      <c r="N23" s="12"/>
      <c r="O23" s="11" t="s">
        <v>43</v>
      </c>
      <c r="P23" s="12"/>
      <c r="Q23" s="11" t="s">
        <v>44</v>
      </c>
      <c r="R23" s="12"/>
      <c r="S23" s="11" t="s">
        <v>13</v>
      </c>
      <c r="T23" s="12" t="s">
        <v>14</v>
      </c>
    </row>
    <row r="24" spans="1:21" x14ac:dyDescent="0.25">
      <c r="A24" s="34" t="s">
        <v>45</v>
      </c>
      <c r="B24" s="35" t="s">
        <v>16</v>
      </c>
      <c r="C24" s="13">
        <v>14.66</v>
      </c>
      <c r="D24" s="14">
        <v>1</v>
      </c>
      <c r="E24" s="13">
        <v>5.5</v>
      </c>
      <c r="F24" s="14">
        <v>1</v>
      </c>
      <c r="G24" s="13">
        <v>16.29</v>
      </c>
      <c r="H24" s="14">
        <v>1</v>
      </c>
      <c r="I24" s="13">
        <v>21</v>
      </c>
      <c r="J24" s="50">
        <v>1</v>
      </c>
      <c r="K24" s="13">
        <v>4.05</v>
      </c>
      <c r="L24" s="14">
        <v>1</v>
      </c>
      <c r="M24" s="13">
        <v>5.37</v>
      </c>
      <c r="N24" s="14">
        <v>1</v>
      </c>
      <c r="O24" s="13" t="s">
        <v>46</v>
      </c>
      <c r="P24" s="14">
        <v>2</v>
      </c>
      <c r="Q24" s="13">
        <v>15.36</v>
      </c>
      <c r="R24" s="14">
        <v>1</v>
      </c>
      <c r="S24" s="53">
        <f>D24+F24+H24+J24+L24+N24+P24+R24</f>
        <v>9</v>
      </c>
      <c r="T24" s="14">
        <v>1</v>
      </c>
    </row>
    <row r="25" spans="1:21" x14ac:dyDescent="0.25">
      <c r="A25" s="38" t="s">
        <v>47</v>
      </c>
      <c r="B25" s="39" t="s">
        <v>23</v>
      </c>
      <c r="C25" s="20">
        <v>18.25</v>
      </c>
      <c r="D25" s="21">
        <v>3</v>
      </c>
      <c r="E25" s="20">
        <v>4</v>
      </c>
      <c r="F25" s="21">
        <v>2</v>
      </c>
      <c r="G25" s="20">
        <v>19.350000000000001</v>
      </c>
      <c r="H25" s="21">
        <v>2</v>
      </c>
      <c r="I25" s="20">
        <v>44</v>
      </c>
      <c r="J25" s="51">
        <v>2</v>
      </c>
      <c r="K25" s="20">
        <v>6.02</v>
      </c>
      <c r="L25" s="21">
        <v>2</v>
      </c>
      <c r="M25" s="20">
        <v>7.61</v>
      </c>
      <c r="N25" s="21">
        <v>2</v>
      </c>
      <c r="O25" s="20" t="s">
        <v>48</v>
      </c>
      <c r="P25" s="21">
        <v>1</v>
      </c>
      <c r="Q25" s="20">
        <v>19.03</v>
      </c>
      <c r="R25" s="21">
        <v>2</v>
      </c>
      <c r="S25" s="54">
        <f>D25+F25+H25+J25+L25+N25+P25+R25</f>
        <v>16</v>
      </c>
      <c r="T25" s="21">
        <v>2</v>
      </c>
    </row>
    <row r="26" spans="1:21" ht="15.75" thickBot="1" x14ac:dyDescent="0.3">
      <c r="A26" s="46" t="s">
        <v>49</v>
      </c>
      <c r="B26" s="47" t="s">
        <v>16</v>
      </c>
      <c r="C26" s="48">
        <v>15.24</v>
      </c>
      <c r="D26" s="49">
        <v>2</v>
      </c>
      <c r="E26" s="48">
        <v>3.5</v>
      </c>
      <c r="F26" s="49">
        <v>3</v>
      </c>
      <c r="G26" s="48">
        <v>21.27</v>
      </c>
      <c r="H26" s="49">
        <v>3</v>
      </c>
      <c r="I26" s="48">
        <v>64</v>
      </c>
      <c r="J26" s="52">
        <v>3</v>
      </c>
      <c r="K26" s="48">
        <v>6.07</v>
      </c>
      <c r="L26" s="49">
        <v>3</v>
      </c>
      <c r="M26" s="48">
        <v>8.17</v>
      </c>
      <c r="N26" s="49">
        <v>3</v>
      </c>
      <c r="O26" s="48" t="s">
        <v>46</v>
      </c>
      <c r="P26" s="49">
        <v>2</v>
      </c>
      <c r="Q26" s="48">
        <v>41.95</v>
      </c>
      <c r="R26" s="49">
        <v>3</v>
      </c>
      <c r="S26" s="55">
        <f>D26+F26+H26+J26+L26+N26+P26+R26</f>
        <v>22</v>
      </c>
      <c r="T26" s="49">
        <v>3</v>
      </c>
    </row>
    <row r="28" spans="1:21" ht="15.75" thickBot="1" x14ac:dyDescent="0.3">
      <c r="A28" s="7" t="s">
        <v>50</v>
      </c>
      <c r="B28" s="7"/>
      <c r="C28" s="7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1" x14ac:dyDescent="0.25">
      <c r="A29" s="32" t="s">
        <v>2</v>
      </c>
      <c r="B29" s="33" t="s">
        <v>3</v>
      </c>
      <c r="C29" s="11" t="s">
        <v>40</v>
      </c>
      <c r="D29" s="12"/>
      <c r="E29" s="11" t="s">
        <v>5</v>
      </c>
      <c r="F29" s="12"/>
      <c r="G29" s="11" t="s">
        <v>21</v>
      </c>
      <c r="H29" s="12"/>
      <c r="I29" s="11" t="s">
        <v>41</v>
      </c>
      <c r="J29" s="12"/>
      <c r="K29" s="11" t="s">
        <v>9</v>
      </c>
      <c r="L29" s="12"/>
      <c r="M29" s="11" t="s">
        <v>42</v>
      </c>
      <c r="N29" s="12"/>
      <c r="O29" s="11" t="s">
        <v>51</v>
      </c>
      <c r="P29" s="12"/>
      <c r="Q29" s="11" t="s">
        <v>44</v>
      </c>
      <c r="R29" s="12"/>
      <c r="S29" s="11" t="s">
        <v>13</v>
      </c>
      <c r="T29" s="12" t="s">
        <v>14</v>
      </c>
    </row>
    <row r="30" spans="1:21" x14ac:dyDescent="0.25">
      <c r="A30" s="34" t="s">
        <v>52</v>
      </c>
      <c r="B30" s="35" t="s">
        <v>29</v>
      </c>
      <c r="C30" s="13">
        <v>15.85</v>
      </c>
      <c r="D30" s="14">
        <v>1</v>
      </c>
      <c r="E30" s="13">
        <v>7</v>
      </c>
      <c r="F30" s="14">
        <v>2</v>
      </c>
      <c r="G30" s="13">
        <v>23.41</v>
      </c>
      <c r="H30" s="14">
        <v>1</v>
      </c>
      <c r="I30" s="13">
        <v>38</v>
      </c>
      <c r="J30" s="50">
        <v>3</v>
      </c>
      <c r="K30" s="13">
        <v>6.6</v>
      </c>
      <c r="L30" s="14">
        <v>2</v>
      </c>
      <c r="M30" s="13">
        <v>8.8000000000000007</v>
      </c>
      <c r="N30" s="14">
        <v>1</v>
      </c>
      <c r="O30" s="13">
        <v>2</v>
      </c>
      <c r="P30" s="14">
        <v>2</v>
      </c>
      <c r="Q30" s="13">
        <v>19.940000000000001</v>
      </c>
      <c r="R30" s="14">
        <v>3</v>
      </c>
      <c r="S30" s="53">
        <f>D30+F30+H30+J30+L30+N30+P30+R30</f>
        <v>15</v>
      </c>
      <c r="T30" s="14">
        <v>1</v>
      </c>
    </row>
    <row r="31" spans="1:21" x14ac:dyDescent="0.25">
      <c r="A31" s="38" t="s">
        <v>53</v>
      </c>
      <c r="B31" s="39" t="s">
        <v>38</v>
      </c>
      <c r="C31" s="20">
        <v>18.399999999999999</v>
      </c>
      <c r="D31" s="21">
        <v>2</v>
      </c>
      <c r="E31" s="20">
        <v>8</v>
      </c>
      <c r="F31" s="21">
        <v>1</v>
      </c>
      <c r="G31" s="20">
        <v>24.42</v>
      </c>
      <c r="H31" s="21">
        <v>2</v>
      </c>
      <c r="I31" s="20">
        <v>18</v>
      </c>
      <c r="J31" s="51">
        <v>2</v>
      </c>
      <c r="K31" s="20">
        <v>7.65</v>
      </c>
      <c r="L31" s="21">
        <v>4</v>
      </c>
      <c r="M31" s="20">
        <v>9.61</v>
      </c>
      <c r="N31" s="21">
        <v>3</v>
      </c>
      <c r="O31" s="20">
        <v>2</v>
      </c>
      <c r="P31" s="21">
        <v>2</v>
      </c>
      <c r="Q31" s="20">
        <v>14.71</v>
      </c>
      <c r="R31" s="21">
        <v>1</v>
      </c>
      <c r="S31" s="54">
        <f>D31+F31+H31+J31+L31+N31+P31+R31</f>
        <v>17</v>
      </c>
      <c r="T31" s="21">
        <v>2</v>
      </c>
    </row>
    <row r="32" spans="1:21" x14ac:dyDescent="0.25">
      <c r="A32" s="40" t="s">
        <v>54</v>
      </c>
      <c r="B32" s="41" t="s">
        <v>16</v>
      </c>
      <c r="C32" s="22">
        <v>19.68</v>
      </c>
      <c r="D32" s="23">
        <v>4</v>
      </c>
      <c r="E32" s="22">
        <v>3</v>
      </c>
      <c r="F32" s="23">
        <v>5</v>
      </c>
      <c r="G32" s="22">
        <v>25.09</v>
      </c>
      <c r="H32" s="23">
        <v>3</v>
      </c>
      <c r="I32" s="22">
        <v>55</v>
      </c>
      <c r="J32" s="62">
        <v>4</v>
      </c>
      <c r="K32" s="22">
        <v>6.77</v>
      </c>
      <c r="L32" s="23">
        <v>3</v>
      </c>
      <c r="M32" s="22">
        <v>8.84</v>
      </c>
      <c r="N32" s="23">
        <v>2</v>
      </c>
      <c r="O32" s="22">
        <v>4</v>
      </c>
      <c r="P32" s="23">
        <v>1</v>
      </c>
      <c r="Q32" s="22">
        <v>17.57</v>
      </c>
      <c r="R32" s="23">
        <v>2</v>
      </c>
      <c r="S32" s="60">
        <f>D32+F32+H32+J32+L32+N32+P32+R32</f>
        <v>24</v>
      </c>
      <c r="T32" s="23">
        <v>3</v>
      </c>
    </row>
    <row r="33" spans="1:21" x14ac:dyDescent="0.25">
      <c r="A33" s="40" t="s">
        <v>55</v>
      </c>
      <c r="B33" s="41" t="s">
        <v>16</v>
      </c>
      <c r="C33" s="22">
        <v>18.71</v>
      </c>
      <c r="D33" s="23">
        <v>3</v>
      </c>
      <c r="E33" s="22">
        <v>6</v>
      </c>
      <c r="F33" s="23">
        <v>3</v>
      </c>
      <c r="G33" s="22">
        <v>34.36</v>
      </c>
      <c r="H33" s="23">
        <v>5</v>
      </c>
      <c r="I33" s="22">
        <v>15</v>
      </c>
      <c r="J33" s="62">
        <v>1</v>
      </c>
      <c r="K33" s="22">
        <v>4.78</v>
      </c>
      <c r="L33" s="23">
        <v>1</v>
      </c>
      <c r="M33" s="22">
        <v>12</v>
      </c>
      <c r="N33" s="23">
        <v>4</v>
      </c>
      <c r="O33" s="22">
        <v>2</v>
      </c>
      <c r="P33" s="23">
        <v>2</v>
      </c>
      <c r="Q33" s="22">
        <v>30.31</v>
      </c>
      <c r="R33" s="23">
        <v>5</v>
      </c>
      <c r="S33" s="60">
        <f>D33+F33+H33+J33+L33+N33+P33+R33</f>
        <v>24</v>
      </c>
      <c r="T33" s="23">
        <v>3</v>
      </c>
    </row>
    <row r="34" spans="1:21" ht="15.75" thickBot="1" x14ac:dyDescent="0.3">
      <c r="A34" s="44" t="s">
        <v>56</v>
      </c>
      <c r="B34" s="45" t="s">
        <v>29</v>
      </c>
      <c r="C34" s="26">
        <v>64.56</v>
      </c>
      <c r="D34" s="27">
        <v>5</v>
      </c>
      <c r="E34" s="26">
        <v>5.5</v>
      </c>
      <c r="F34" s="27">
        <v>4</v>
      </c>
      <c r="G34" s="26">
        <v>30.45</v>
      </c>
      <c r="H34" s="27">
        <v>4</v>
      </c>
      <c r="I34" s="26">
        <v>120</v>
      </c>
      <c r="J34" s="63">
        <v>5</v>
      </c>
      <c r="K34" s="26">
        <v>8.56</v>
      </c>
      <c r="L34" s="27">
        <v>5</v>
      </c>
      <c r="M34" s="26">
        <v>14.58</v>
      </c>
      <c r="N34" s="27">
        <v>5</v>
      </c>
      <c r="O34" s="26">
        <v>2</v>
      </c>
      <c r="P34" s="27">
        <v>2</v>
      </c>
      <c r="Q34" s="26">
        <v>23.64</v>
      </c>
      <c r="R34" s="27">
        <v>4</v>
      </c>
      <c r="S34" s="61">
        <f>D34+F34+H34+J34+L34+N34+P34+R34</f>
        <v>34</v>
      </c>
      <c r="T34" s="27">
        <v>5</v>
      </c>
    </row>
    <row r="37" spans="1:21" ht="15.75" thickBot="1" x14ac:dyDescent="0.3">
      <c r="A37" s="7" t="s">
        <v>57</v>
      </c>
      <c r="B37" s="7"/>
      <c r="C37" s="7"/>
      <c r="D37" s="2"/>
      <c r="E37" s="2"/>
      <c r="F37" s="2"/>
      <c r="G37" s="2"/>
      <c r="H37" s="2"/>
      <c r="I37" s="2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32" t="s">
        <v>2</v>
      </c>
      <c r="B38" s="33" t="s">
        <v>3</v>
      </c>
      <c r="C38" s="11" t="s">
        <v>4</v>
      </c>
      <c r="D38" s="12"/>
      <c r="E38" s="11" t="s">
        <v>5</v>
      </c>
      <c r="F38" s="12"/>
      <c r="G38" s="11" t="s">
        <v>6</v>
      </c>
      <c r="H38" s="12"/>
      <c r="I38" s="11" t="s">
        <v>7</v>
      </c>
      <c r="J38" s="17" t="s">
        <v>8</v>
      </c>
      <c r="K38" s="12"/>
      <c r="L38" s="11" t="s">
        <v>9</v>
      </c>
      <c r="M38" s="12"/>
      <c r="N38" s="11" t="s">
        <v>10</v>
      </c>
      <c r="O38" s="12"/>
      <c r="P38" s="11" t="s">
        <v>11</v>
      </c>
      <c r="Q38" s="12"/>
      <c r="R38" s="11" t="s">
        <v>12</v>
      </c>
      <c r="S38" s="12"/>
      <c r="T38" s="11" t="s">
        <v>13</v>
      </c>
      <c r="U38" s="12" t="s">
        <v>14</v>
      </c>
    </row>
    <row r="39" spans="1:21" x14ac:dyDescent="0.25">
      <c r="A39" s="34" t="s">
        <v>58</v>
      </c>
      <c r="B39" s="35" t="s">
        <v>38</v>
      </c>
      <c r="C39" s="13">
        <v>4.33</v>
      </c>
      <c r="D39" s="14">
        <v>3</v>
      </c>
      <c r="E39" s="13">
        <v>15.5</v>
      </c>
      <c r="F39" s="14">
        <v>1</v>
      </c>
      <c r="G39" s="13">
        <v>17.13</v>
      </c>
      <c r="H39" s="14">
        <v>2</v>
      </c>
      <c r="I39" s="13">
        <v>1</v>
      </c>
      <c r="J39" s="5">
        <v>10</v>
      </c>
      <c r="K39" s="14">
        <v>1</v>
      </c>
      <c r="L39" s="13">
        <v>5.33</v>
      </c>
      <c r="M39" s="14">
        <v>2</v>
      </c>
      <c r="N39" s="13">
        <v>80</v>
      </c>
      <c r="O39" s="14">
        <v>5</v>
      </c>
      <c r="P39" s="13" t="s">
        <v>19</v>
      </c>
      <c r="Q39" s="14">
        <v>1</v>
      </c>
      <c r="R39" s="13">
        <v>29.49</v>
      </c>
      <c r="S39" s="14">
        <v>5</v>
      </c>
      <c r="T39" s="13">
        <f t="shared" ref="T39:T45" si="1">D39+F39+H39+K39+M39+O39+Q39+S39</f>
        <v>20</v>
      </c>
      <c r="U39" s="14">
        <v>1</v>
      </c>
    </row>
    <row r="40" spans="1:21" x14ac:dyDescent="0.25">
      <c r="A40" s="38" t="s">
        <v>59</v>
      </c>
      <c r="B40" s="39" t="s">
        <v>25</v>
      </c>
      <c r="C40" s="20">
        <v>3.54</v>
      </c>
      <c r="D40" s="21">
        <v>1</v>
      </c>
      <c r="E40" s="20">
        <v>12.5</v>
      </c>
      <c r="F40" s="21">
        <v>3</v>
      </c>
      <c r="G40" s="20">
        <v>15.65</v>
      </c>
      <c r="H40" s="21">
        <v>1</v>
      </c>
      <c r="I40" s="64">
        <v>0.75</v>
      </c>
      <c r="J40" s="6">
        <v>14</v>
      </c>
      <c r="K40" s="21">
        <v>4</v>
      </c>
      <c r="L40" s="20">
        <v>4.88</v>
      </c>
      <c r="M40" s="21">
        <v>1</v>
      </c>
      <c r="N40" s="20">
        <v>75</v>
      </c>
      <c r="O40" s="21">
        <v>6</v>
      </c>
      <c r="P40" s="20" t="s">
        <v>19</v>
      </c>
      <c r="Q40" s="21">
        <v>1</v>
      </c>
      <c r="R40" s="20">
        <v>27.85</v>
      </c>
      <c r="S40" s="21">
        <v>4</v>
      </c>
      <c r="T40" s="20">
        <f t="shared" si="1"/>
        <v>21</v>
      </c>
      <c r="U40" s="21">
        <v>2</v>
      </c>
    </row>
    <row r="41" spans="1:21" x14ac:dyDescent="0.25">
      <c r="A41" s="40" t="s">
        <v>60</v>
      </c>
      <c r="B41" s="41" t="s">
        <v>16</v>
      </c>
      <c r="C41" s="22">
        <v>4.3899999999999997</v>
      </c>
      <c r="D41" s="23">
        <v>4</v>
      </c>
      <c r="E41" s="22">
        <v>13.5</v>
      </c>
      <c r="F41" s="23">
        <v>2</v>
      </c>
      <c r="G41" s="22">
        <v>20.13</v>
      </c>
      <c r="H41" s="23">
        <v>3</v>
      </c>
      <c r="I41" s="22">
        <v>1</v>
      </c>
      <c r="J41" s="8">
        <v>12</v>
      </c>
      <c r="K41" s="23">
        <v>2</v>
      </c>
      <c r="L41" s="22">
        <v>6.13</v>
      </c>
      <c r="M41" s="23">
        <v>4</v>
      </c>
      <c r="N41" s="22">
        <v>90</v>
      </c>
      <c r="O41" s="23">
        <v>3</v>
      </c>
      <c r="P41" s="22" t="s">
        <v>61</v>
      </c>
      <c r="Q41" s="23">
        <v>1</v>
      </c>
      <c r="R41" s="22">
        <v>25.74</v>
      </c>
      <c r="S41" s="23">
        <v>3</v>
      </c>
      <c r="T41" s="22">
        <f t="shared" si="1"/>
        <v>22</v>
      </c>
      <c r="U41" s="23">
        <v>3</v>
      </c>
    </row>
    <row r="42" spans="1:21" x14ac:dyDescent="0.25">
      <c r="A42" s="42" t="s">
        <v>62</v>
      </c>
      <c r="B42" s="43" t="s">
        <v>25</v>
      </c>
      <c r="C42" s="24">
        <v>3.99</v>
      </c>
      <c r="D42" s="25">
        <v>2</v>
      </c>
      <c r="E42" s="24">
        <v>12</v>
      </c>
      <c r="F42" s="25">
        <v>4</v>
      </c>
      <c r="G42" s="24">
        <v>21.51</v>
      </c>
      <c r="H42" s="25">
        <v>4</v>
      </c>
      <c r="I42" s="29">
        <v>0.75</v>
      </c>
      <c r="J42" s="4">
        <v>18</v>
      </c>
      <c r="K42" s="25">
        <v>6</v>
      </c>
      <c r="L42" s="24">
        <v>5.98</v>
      </c>
      <c r="M42" s="25">
        <v>3</v>
      </c>
      <c r="N42" s="24">
        <v>109</v>
      </c>
      <c r="O42" s="25">
        <v>2</v>
      </c>
      <c r="P42" s="24" t="s">
        <v>63</v>
      </c>
      <c r="Q42" s="25">
        <v>1</v>
      </c>
      <c r="R42" s="24">
        <v>25.04</v>
      </c>
      <c r="S42" s="25">
        <v>2</v>
      </c>
      <c r="T42" s="24">
        <f t="shared" si="1"/>
        <v>24</v>
      </c>
      <c r="U42" s="25">
        <v>4</v>
      </c>
    </row>
    <row r="43" spans="1:21" x14ac:dyDescent="0.25">
      <c r="A43" s="42" t="s">
        <v>64</v>
      </c>
      <c r="B43" s="43" t="s">
        <v>16</v>
      </c>
      <c r="C43" s="24">
        <v>7.07</v>
      </c>
      <c r="D43" s="25">
        <v>7</v>
      </c>
      <c r="E43" s="24">
        <v>4.5</v>
      </c>
      <c r="F43" s="25">
        <v>6</v>
      </c>
      <c r="G43" s="24">
        <v>25.97</v>
      </c>
      <c r="H43" s="25">
        <v>6</v>
      </c>
      <c r="I43" s="24">
        <v>1</v>
      </c>
      <c r="J43" s="4">
        <v>19</v>
      </c>
      <c r="K43" s="25">
        <v>3</v>
      </c>
      <c r="L43" s="24">
        <v>6.86</v>
      </c>
      <c r="M43" s="25">
        <v>5</v>
      </c>
      <c r="N43" s="24">
        <v>86</v>
      </c>
      <c r="O43" s="25">
        <v>4</v>
      </c>
      <c r="P43" s="24" t="s">
        <v>30</v>
      </c>
      <c r="Q43" s="25">
        <v>2</v>
      </c>
      <c r="R43" s="24">
        <v>17.43</v>
      </c>
      <c r="S43" s="25">
        <v>1</v>
      </c>
      <c r="T43" s="24">
        <f t="shared" si="1"/>
        <v>34</v>
      </c>
      <c r="U43" s="25">
        <v>5</v>
      </c>
    </row>
    <row r="44" spans="1:21" x14ac:dyDescent="0.25">
      <c r="A44" s="42" t="s">
        <v>65</v>
      </c>
      <c r="B44" s="43" t="s">
        <v>29</v>
      </c>
      <c r="C44" s="24">
        <v>6.15</v>
      </c>
      <c r="D44" s="25">
        <v>6</v>
      </c>
      <c r="E44" s="24">
        <v>10</v>
      </c>
      <c r="F44" s="25">
        <v>5</v>
      </c>
      <c r="G44" s="24">
        <v>21.96</v>
      </c>
      <c r="H44" s="25">
        <v>5</v>
      </c>
      <c r="I44" s="29">
        <v>0.75</v>
      </c>
      <c r="J44" s="4">
        <v>15</v>
      </c>
      <c r="K44" s="25">
        <v>5</v>
      </c>
      <c r="L44" s="24">
        <v>6.88</v>
      </c>
      <c r="M44" s="25">
        <v>6</v>
      </c>
      <c r="N44" s="24">
        <v>122</v>
      </c>
      <c r="O44" s="25">
        <v>1</v>
      </c>
      <c r="P44" s="24" t="s">
        <v>66</v>
      </c>
      <c r="Q44" s="25">
        <v>2</v>
      </c>
      <c r="R44" s="24">
        <v>49.32</v>
      </c>
      <c r="S44" s="25">
        <v>6</v>
      </c>
      <c r="T44" s="24">
        <f t="shared" si="1"/>
        <v>36</v>
      </c>
      <c r="U44" s="25">
        <v>6</v>
      </c>
    </row>
    <row r="45" spans="1:21" ht="15.75" thickBot="1" x14ac:dyDescent="0.3">
      <c r="A45" s="44" t="s">
        <v>67</v>
      </c>
      <c r="B45" s="45" t="s">
        <v>16</v>
      </c>
      <c r="C45" s="26">
        <v>4.3899999999999997</v>
      </c>
      <c r="D45" s="27">
        <v>5</v>
      </c>
      <c r="E45" s="26">
        <v>0</v>
      </c>
      <c r="F45" s="27">
        <v>7</v>
      </c>
      <c r="G45" s="26">
        <v>0</v>
      </c>
      <c r="H45" s="27">
        <v>7</v>
      </c>
      <c r="I45" s="30">
        <v>0.5</v>
      </c>
      <c r="J45" s="31">
        <v>20</v>
      </c>
      <c r="K45" s="27">
        <v>7</v>
      </c>
      <c r="L45" s="26">
        <v>7.94</v>
      </c>
      <c r="M45" s="27">
        <v>7</v>
      </c>
      <c r="N45" s="26">
        <v>23</v>
      </c>
      <c r="O45" s="27">
        <v>7</v>
      </c>
      <c r="P45" s="26" t="s">
        <v>68</v>
      </c>
      <c r="Q45" s="27">
        <v>3</v>
      </c>
      <c r="R45" s="26">
        <v>0</v>
      </c>
      <c r="S45" s="27">
        <v>7</v>
      </c>
      <c r="T45" s="26">
        <f t="shared" si="1"/>
        <v>50</v>
      </c>
      <c r="U45" s="27">
        <v>7</v>
      </c>
    </row>
    <row r="47" spans="1:21" ht="15.75" thickBot="1" x14ac:dyDescent="0.3">
      <c r="A47" s="7" t="s">
        <v>69</v>
      </c>
      <c r="B47" s="7"/>
      <c r="C47" s="7"/>
      <c r="D47" s="2"/>
      <c r="E47" s="2"/>
      <c r="F47" s="2"/>
      <c r="G47" s="2"/>
      <c r="H47" s="2"/>
      <c r="I47" s="2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32" t="s">
        <v>2</v>
      </c>
      <c r="B48" s="33" t="s">
        <v>3</v>
      </c>
      <c r="C48" s="11" t="s">
        <v>4</v>
      </c>
      <c r="D48" s="12"/>
      <c r="E48" s="11" t="s">
        <v>5</v>
      </c>
      <c r="F48" s="12"/>
      <c r="G48" s="11" t="s">
        <v>21</v>
      </c>
      <c r="H48" s="12"/>
      <c r="I48" s="11" t="s">
        <v>7</v>
      </c>
      <c r="J48" s="17" t="s">
        <v>8</v>
      </c>
      <c r="K48" s="12"/>
      <c r="L48" s="11" t="s">
        <v>9</v>
      </c>
      <c r="M48" s="12"/>
      <c r="N48" s="11" t="s">
        <v>10</v>
      </c>
      <c r="O48" s="12"/>
      <c r="P48" s="11" t="s">
        <v>11</v>
      </c>
      <c r="Q48" s="12"/>
      <c r="R48" s="11" t="s">
        <v>12</v>
      </c>
      <c r="S48" s="12"/>
      <c r="T48" s="11" t="s">
        <v>13</v>
      </c>
      <c r="U48" s="12" t="s">
        <v>14</v>
      </c>
    </row>
    <row r="49" spans="1:21" x14ac:dyDescent="0.25">
      <c r="A49" s="34" t="s">
        <v>70</v>
      </c>
      <c r="B49" s="35" t="s">
        <v>38</v>
      </c>
      <c r="C49" s="13">
        <v>4.58</v>
      </c>
      <c r="D49" s="14">
        <v>1</v>
      </c>
      <c r="E49" s="13">
        <v>10.5</v>
      </c>
      <c r="F49" s="14">
        <v>1</v>
      </c>
      <c r="G49" s="13">
        <v>21.5</v>
      </c>
      <c r="H49" s="14">
        <v>2</v>
      </c>
      <c r="I49" s="28">
        <v>0.5</v>
      </c>
      <c r="J49" s="5">
        <v>14</v>
      </c>
      <c r="K49" s="14">
        <v>2</v>
      </c>
      <c r="L49" s="13">
        <v>5.81</v>
      </c>
      <c r="M49" s="14">
        <v>2</v>
      </c>
      <c r="N49" s="13">
        <v>75</v>
      </c>
      <c r="O49" s="14">
        <v>1</v>
      </c>
      <c r="P49" s="13" t="s">
        <v>71</v>
      </c>
      <c r="Q49" s="14">
        <v>1</v>
      </c>
      <c r="R49" s="13">
        <v>21.03</v>
      </c>
      <c r="S49" s="14">
        <v>2</v>
      </c>
      <c r="T49" s="13">
        <f>D49+F49+H49+K49+M49+O49+Q49+S49</f>
        <v>12</v>
      </c>
      <c r="U49" s="14">
        <v>1</v>
      </c>
    </row>
    <row r="50" spans="1:21" x14ac:dyDescent="0.25">
      <c r="A50" s="38" t="s">
        <v>72</v>
      </c>
      <c r="B50" s="39" t="s">
        <v>29</v>
      </c>
      <c r="C50" s="20">
        <v>7.91</v>
      </c>
      <c r="D50" s="21">
        <v>3</v>
      </c>
      <c r="E50" s="20">
        <v>8.5</v>
      </c>
      <c r="F50" s="21">
        <v>2</v>
      </c>
      <c r="G50" s="20">
        <v>19.149999999999999</v>
      </c>
      <c r="H50" s="21">
        <v>1</v>
      </c>
      <c r="I50" s="20">
        <v>1</v>
      </c>
      <c r="J50" s="6">
        <v>12</v>
      </c>
      <c r="K50" s="21">
        <v>1</v>
      </c>
      <c r="L50" s="20">
        <v>7.53</v>
      </c>
      <c r="M50" s="21">
        <v>3</v>
      </c>
      <c r="N50" s="20">
        <v>64</v>
      </c>
      <c r="O50" s="21">
        <v>2</v>
      </c>
      <c r="P50" s="20" t="s">
        <v>19</v>
      </c>
      <c r="Q50" s="21">
        <v>2</v>
      </c>
      <c r="R50" s="20">
        <v>34.6</v>
      </c>
      <c r="S50" s="21">
        <v>4</v>
      </c>
      <c r="T50" s="20">
        <f>D50+F50+H50+K50+M50+O50+Q50+S50</f>
        <v>18</v>
      </c>
      <c r="U50" s="21">
        <v>2</v>
      </c>
    </row>
    <row r="51" spans="1:21" x14ac:dyDescent="0.25">
      <c r="A51" s="40" t="s">
        <v>73</v>
      </c>
      <c r="B51" s="41" t="s">
        <v>16</v>
      </c>
      <c r="C51" s="22">
        <v>4.66</v>
      </c>
      <c r="D51" s="23">
        <v>2</v>
      </c>
      <c r="E51" s="22">
        <v>8.5</v>
      </c>
      <c r="F51" s="23">
        <v>2</v>
      </c>
      <c r="G51" s="22">
        <v>26.1</v>
      </c>
      <c r="H51" s="23">
        <v>4</v>
      </c>
      <c r="I51" s="65">
        <v>0.5</v>
      </c>
      <c r="J51" s="8">
        <v>15</v>
      </c>
      <c r="K51" s="23">
        <v>3</v>
      </c>
      <c r="L51" s="22">
        <v>5.2</v>
      </c>
      <c r="M51" s="23">
        <v>1</v>
      </c>
      <c r="N51" s="22">
        <v>60</v>
      </c>
      <c r="O51" s="23">
        <v>3</v>
      </c>
      <c r="P51" s="22" t="s">
        <v>27</v>
      </c>
      <c r="Q51" s="23">
        <v>4</v>
      </c>
      <c r="R51" s="22">
        <v>19.27</v>
      </c>
      <c r="S51" s="23">
        <v>1</v>
      </c>
      <c r="T51" s="22">
        <f>D51+F51+H51+K51+M51+O51+Q51+S51</f>
        <v>20</v>
      </c>
      <c r="U51" s="23">
        <v>3</v>
      </c>
    </row>
    <row r="52" spans="1:21" x14ac:dyDescent="0.25">
      <c r="A52" s="42" t="s">
        <v>74</v>
      </c>
      <c r="B52" s="43" t="s">
        <v>38</v>
      </c>
      <c r="C52" s="24">
        <v>11.89</v>
      </c>
      <c r="D52" s="25">
        <v>5</v>
      </c>
      <c r="E52" s="24">
        <v>4.5</v>
      </c>
      <c r="F52" s="25">
        <v>5</v>
      </c>
      <c r="G52" s="24">
        <v>22.31</v>
      </c>
      <c r="H52" s="25">
        <v>3</v>
      </c>
      <c r="I52" s="29">
        <v>0.25</v>
      </c>
      <c r="J52" s="4">
        <v>13</v>
      </c>
      <c r="K52" s="25">
        <v>5</v>
      </c>
      <c r="L52" s="24">
        <v>8.2100000000000009</v>
      </c>
      <c r="M52" s="25">
        <v>4</v>
      </c>
      <c r="N52" s="24">
        <v>42</v>
      </c>
      <c r="O52" s="25">
        <v>4</v>
      </c>
      <c r="P52" s="24" t="s">
        <v>46</v>
      </c>
      <c r="Q52" s="25">
        <v>5</v>
      </c>
      <c r="R52" s="24">
        <v>24.29</v>
      </c>
      <c r="S52" s="25">
        <v>3</v>
      </c>
      <c r="T52" s="24">
        <f>D52+F52+H52+K52+M52+O52+Q52+S52</f>
        <v>34</v>
      </c>
      <c r="U52" s="25">
        <v>4</v>
      </c>
    </row>
    <row r="53" spans="1:21" ht="15.75" thickBot="1" x14ac:dyDescent="0.3">
      <c r="A53" s="44" t="s">
        <v>75</v>
      </c>
      <c r="B53" s="45" t="s">
        <v>29</v>
      </c>
      <c r="C53" s="26">
        <v>8.0500000000000007</v>
      </c>
      <c r="D53" s="27">
        <v>4</v>
      </c>
      <c r="E53" s="26">
        <v>6.5</v>
      </c>
      <c r="F53" s="27">
        <v>4</v>
      </c>
      <c r="G53" s="26">
        <v>32.43</v>
      </c>
      <c r="H53" s="27">
        <v>5</v>
      </c>
      <c r="I53" s="30">
        <v>0.25</v>
      </c>
      <c r="J53" s="31">
        <v>9</v>
      </c>
      <c r="K53" s="27">
        <v>4</v>
      </c>
      <c r="L53" s="26">
        <v>8.49</v>
      </c>
      <c r="M53" s="27">
        <v>5</v>
      </c>
      <c r="N53" s="26">
        <v>35</v>
      </c>
      <c r="O53" s="27">
        <v>5</v>
      </c>
      <c r="P53" s="26" t="s">
        <v>76</v>
      </c>
      <c r="Q53" s="27">
        <v>3</v>
      </c>
      <c r="R53" s="26">
        <v>59.01</v>
      </c>
      <c r="S53" s="27">
        <v>5</v>
      </c>
      <c r="T53" s="26">
        <f>D53+F53+H53+K53+M53+O53+Q53+S53</f>
        <v>35</v>
      </c>
      <c r="U53" s="27">
        <v>5</v>
      </c>
    </row>
    <row r="55" spans="1:21" ht="15.75" thickBot="1" x14ac:dyDescent="0.3">
      <c r="A55" s="7" t="s">
        <v>77</v>
      </c>
      <c r="B55" s="7"/>
      <c r="C55" s="7"/>
      <c r="D55" s="2"/>
      <c r="E55" s="2"/>
      <c r="F55" s="2"/>
      <c r="G55" s="2"/>
      <c r="H55" s="2"/>
      <c r="I55" s="2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32" t="s">
        <v>2</v>
      </c>
      <c r="B56" s="33" t="s">
        <v>3</v>
      </c>
      <c r="C56" s="11" t="s">
        <v>4</v>
      </c>
      <c r="D56" s="12"/>
      <c r="E56" s="11" t="s">
        <v>5</v>
      </c>
      <c r="F56" s="12"/>
      <c r="G56" s="11" t="s">
        <v>21</v>
      </c>
      <c r="H56" s="67"/>
      <c r="I56" s="11" t="s">
        <v>7</v>
      </c>
      <c r="J56" s="17" t="s">
        <v>8</v>
      </c>
      <c r="K56" s="69"/>
      <c r="L56" s="11" t="s">
        <v>9</v>
      </c>
      <c r="M56" s="12"/>
      <c r="N56" s="11" t="s">
        <v>10</v>
      </c>
      <c r="O56" s="12"/>
      <c r="P56" s="11" t="s">
        <v>11</v>
      </c>
      <c r="Q56" s="12"/>
      <c r="R56" s="11" t="s">
        <v>12</v>
      </c>
      <c r="S56" s="12"/>
      <c r="T56" s="11" t="s">
        <v>13</v>
      </c>
      <c r="U56" s="12" t="s">
        <v>14</v>
      </c>
    </row>
    <row r="57" spans="1:21" x14ac:dyDescent="0.25">
      <c r="A57" s="34" t="s">
        <v>78</v>
      </c>
      <c r="B57" s="35" t="s">
        <v>16</v>
      </c>
      <c r="C57" s="13">
        <v>10.18</v>
      </c>
      <c r="D57" s="14">
        <v>1</v>
      </c>
      <c r="E57" s="13">
        <v>6.5</v>
      </c>
      <c r="F57" s="14">
        <v>1</v>
      </c>
      <c r="G57" s="13">
        <v>14.48</v>
      </c>
      <c r="H57" s="57">
        <v>1</v>
      </c>
      <c r="I57" s="13">
        <v>1</v>
      </c>
      <c r="J57" s="5">
        <v>15</v>
      </c>
      <c r="K57" s="70">
        <v>3</v>
      </c>
      <c r="L57" s="13">
        <v>7.84</v>
      </c>
      <c r="M57" s="14">
        <v>4</v>
      </c>
      <c r="N57" s="13">
        <v>40</v>
      </c>
      <c r="O57" s="14">
        <v>3</v>
      </c>
      <c r="P57" s="13" t="s">
        <v>19</v>
      </c>
      <c r="Q57" s="14">
        <v>1</v>
      </c>
      <c r="R57" s="13">
        <v>15.21</v>
      </c>
      <c r="S57" s="14">
        <v>1</v>
      </c>
      <c r="T57" s="13">
        <f t="shared" ref="T57:T62" si="2">D57+F57+H57+K57+M57+O57+Q57+S57</f>
        <v>15</v>
      </c>
      <c r="U57" s="14">
        <v>1</v>
      </c>
    </row>
    <row r="58" spans="1:21" x14ac:dyDescent="0.25">
      <c r="A58" s="38" t="s">
        <v>79</v>
      </c>
      <c r="B58" s="39" t="s">
        <v>29</v>
      </c>
      <c r="C58" s="20">
        <v>10.57</v>
      </c>
      <c r="D58" s="21">
        <v>3</v>
      </c>
      <c r="E58" s="20">
        <v>2</v>
      </c>
      <c r="F58" s="21">
        <v>6</v>
      </c>
      <c r="G58" s="20">
        <v>15.62</v>
      </c>
      <c r="H58" s="58">
        <v>2</v>
      </c>
      <c r="I58" s="20">
        <v>1</v>
      </c>
      <c r="J58" s="6">
        <v>9</v>
      </c>
      <c r="K58" s="71">
        <v>1</v>
      </c>
      <c r="L58" s="20">
        <v>6.75</v>
      </c>
      <c r="M58" s="21">
        <v>1</v>
      </c>
      <c r="N58" s="20">
        <v>81</v>
      </c>
      <c r="O58" s="21">
        <v>1</v>
      </c>
      <c r="P58" s="20" t="s">
        <v>27</v>
      </c>
      <c r="Q58" s="21">
        <v>3</v>
      </c>
      <c r="R58" s="20">
        <v>38.69</v>
      </c>
      <c r="S58" s="21">
        <v>2</v>
      </c>
      <c r="T58" s="20">
        <f t="shared" si="2"/>
        <v>19</v>
      </c>
      <c r="U58" s="21">
        <v>2</v>
      </c>
    </row>
    <row r="59" spans="1:21" x14ac:dyDescent="0.25">
      <c r="A59" s="40" t="s">
        <v>80</v>
      </c>
      <c r="B59" s="41" t="s">
        <v>29</v>
      </c>
      <c r="C59" s="22">
        <v>10.19</v>
      </c>
      <c r="D59" s="23">
        <v>2</v>
      </c>
      <c r="E59" s="22">
        <v>6</v>
      </c>
      <c r="F59" s="23">
        <v>2</v>
      </c>
      <c r="G59" s="22">
        <v>16.16</v>
      </c>
      <c r="H59" s="59">
        <v>4</v>
      </c>
      <c r="I59" s="22">
        <v>1</v>
      </c>
      <c r="J59" s="8">
        <v>19</v>
      </c>
      <c r="K59" s="72">
        <v>4</v>
      </c>
      <c r="L59" s="22">
        <v>6.88</v>
      </c>
      <c r="M59" s="23">
        <v>2</v>
      </c>
      <c r="N59" s="22">
        <v>55</v>
      </c>
      <c r="O59" s="23">
        <v>2</v>
      </c>
      <c r="P59" s="22" t="s">
        <v>30</v>
      </c>
      <c r="Q59" s="23">
        <v>2</v>
      </c>
      <c r="R59" s="22">
        <v>39.450000000000003</v>
      </c>
      <c r="S59" s="23">
        <v>3</v>
      </c>
      <c r="T59" s="22">
        <f t="shared" si="2"/>
        <v>21</v>
      </c>
      <c r="U59" s="23">
        <v>3</v>
      </c>
    </row>
    <row r="60" spans="1:21" x14ac:dyDescent="0.25">
      <c r="A60" s="42" t="s">
        <v>81</v>
      </c>
      <c r="B60" s="43" t="s">
        <v>29</v>
      </c>
      <c r="C60" s="24">
        <v>20.84</v>
      </c>
      <c r="D60" s="25">
        <v>4</v>
      </c>
      <c r="E60" s="24">
        <v>5</v>
      </c>
      <c r="F60" s="25">
        <v>3</v>
      </c>
      <c r="G60" s="24">
        <v>18.5</v>
      </c>
      <c r="H60" s="56">
        <v>5</v>
      </c>
      <c r="I60" s="24">
        <v>1</v>
      </c>
      <c r="J60" s="4">
        <v>14</v>
      </c>
      <c r="K60" s="73">
        <v>2</v>
      </c>
      <c r="L60" s="24">
        <v>10.18</v>
      </c>
      <c r="M60" s="25">
        <v>6</v>
      </c>
      <c r="N60" s="24">
        <v>22</v>
      </c>
      <c r="O60" s="25">
        <v>4</v>
      </c>
      <c r="P60" s="24" t="s">
        <v>27</v>
      </c>
      <c r="Q60" s="25">
        <v>3</v>
      </c>
      <c r="R60" s="24">
        <v>43.22</v>
      </c>
      <c r="S60" s="25">
        <v>4</v>
      </c>
      <c r="T60" s="24">
        <f t="shared" si="2"/>
        <v>31</v>
      </c>
      <c r="U60" s="25">
        <v>4</v>
      </c>
    </row>
    <row r="61" spans="1:21" x14ac:dyDescent="0.25">
      <c r="A61" s="42" t="s">
        <v>82</v>
      </c>
      <c r="B61" s="43" t="s">
        <v>29</v>
      </c>
      <c r="C61" s="24">
        <v>20.99</v>
      </c>
      <c r="D61" s="25">
        <v>5</v>
      </c>
      <c r="E61" s="24">
        <v>3</v>
      </c>
      <c r="F61" s="25">
        <v>5</v>
      </c>
      <c r="G61" s="24">
        <v>15.87</v>
      </c>
      <c r="H61" s="56">
        <v>3</v>
      </c>
      <c r="I61" s="29">
        <v>0.33333333333333331</v>
      </c>
      <c r="J61" s="4">
        <v>14</v>
      </c>
      <c r="K61" s="73">
        <v>5</v>
      </c>
      <c r="L61" s="24">
        <v>7.45</v>
      </c>
      <c r="M61" s="25">
        <v>3</v>
      </c>
      <c r="N61" s="24">
        <v>21</v>
      </c>
      <c r="O61" s="25">
        <v>5</v>
      </c>
      <c r="P61" s="24" t="s">
        <v>46</v>
      </c>
      <c r="Q61" s="25">
        <v>6</v>
      </c>
      <c r="R61" s="24">
        <v>45.99</v>
      </c>
      <c r="S61" s="25">
        <v>5</v>
      </c>
      <c r="T61" s="24">
        <f t="shared" si="2"/>
        <v>37</v>
      </c>
      <c r="U61" s="25">
        <v>5</v>
      </c>
    </row>
    <row r="62" spans="1:21" ht="15.75" thickBot="1" x14ac:dyDescent="0.3">
      <c r="A62" s="44" t="s">
        <v>83</v>
      </c>
      <c r="B62" s="45" t="s">
        <v>29</v>
      </c>
      <c r="C62" s="26">
        <v>25.18</v>
      </c>
      <c r="D62" s="27">
        <v>6</v>
      </c>
      <c r="E62" s="26">
        <v>4</v>
      </c>
      <c r="F62" s="27">
        <v>4</v>
      </c>
      <c r="G62" s="26">
        <v>23.09</v>
      </c>
      <c r="H62" s="68">
        <v>6</v>
      </c>
      <c r="I62" s="26">
        <v>0</v>
      </c>
      <c r="J62" s="31">
        <v>0</v>
      </c>
      <c r="K62" s="74">
        <v>6</v>
      </c>
      <c r="L62" s="26">
        <v>9.64</v>
      </c>
      <c r="M62" s="27">
        <v>5</v>
      </c>
      <c r="N62" s="26">
        <v>18</v>
      </c>
      <c r="O62" s="27">
        <v>6</v>
      </c>
      <c r="P62" s="26" t="s">
        <v>27</v>
      </c>
      <c r="Q62" s="27">
        <v>3</v>
      </c>
      <c r="R62" s="26">
        <v>57.22</v>
      </c>
      <c r="S62" s="27">
        <v>6</v>
      </c>
      <c r="T62" s="26">
        <f t="shared" si="2"/>
        <v>42</v>
      </c>
      <c r="U62" s="27">
        <v>6</v>
      </c>
    </row>
    <row r="64" spans="1:21" ht="15.75" thickBot="1" x14ac:dyDescent="0.3">
      <c r="A64" s="7" t="s">
        <v>84</v>
      </c>
      <c r="B64" s="7"/>
      <c r="C64" s="7"/>
      <c r="D64" s="2"/>
      <c r="E64" s="2"/>
      <c r="F64" s="2"/>
      <c r="G64" s="2"/>
      <c r="H64" s="2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5">
      <c r="A65" s="32" t="s">
        <v>2</v>
      </c>
      <c r="B65" s="33" t="s">
        <v>3</v>
      </c>
      <c r="C65" s="11" t="s">
        <v>40</v>
      </c>
      <c r="D65" s="12"/>
      <c r="E65" s="11" t="s">
        <v>5</v>
      </c>
      <c r="F65" s="12"/>
      <c r="G65" s="11" t="s">
        <v>21</v>
      </c>
      <c r="H65" s="12"/>
      <c r="I65" s="11" t="s">
        <v>41</v>
      </c>
      <c r="J65" s="12"/>
      <c r="K65" s="11" t="s">
        <v>9</v>
      </c>
      <c r="L65" s="12"/>
      <c r="M65" s="11" t="s">
        <v>42</v>
      </c>
      <c r="N65" s="12"/>
      <c r="O65" s="11" t="s">
        <v>85</v>
      </c>
      <c r="P65" s="12"/>
      <c r="Q65" s="11" t="s">
        <v>44</v>
      </c>
      <c r="R65" s="12"/>
      <c r="S65" s="11" t="s">
        <v>13</v>
      </c>
      <c r="T65" s="12" t="s">
        <v>14</v>
      </c>
    </row>
    <row r="66" spans="1:20" x14ac:dyDescent="0.25">
      <c r="A66" s="34" t="s">
        <v>86</v>
      </c>
      <c r="B66" s="35" t="s">
        <v>16</v>
      </c>
      <c r="C66" s="13">
        <v>17.53</v>
      </c>
      <c r="D66" s="14">
        <v>5</v>
      </c>
      <c r="E66" s="13">
        <v>10</v>
      </c>
      <c r="F66" s="14">
        <v>1</v>
      </c>
      <c r="G66" s="13">
        <v>15.66</v>
      </c>
      <c r="H66" s="14">
        <v>2</v>
      </c>
      <c r="I66" s="53">
        <v>19</v>
      </c>
      <c r="J66" s="50">
        <v>1</v>
      </c>
      <c r="K66" s="13">
        <v>3.38</v>
      </c>
      <c r="L66" s="14">
        <v>2</v>
      </c>
      <c r="M66" s="13">
        <v>5.33</v>
      </c>
      <c r="N66" s="14">
        <v>2</v>
      </c>
      <c r="O66" s="13" t="s">
        <v>71</v>
      </c>
      <c r="P66" s="14">
        <v>1</v>
      </c>
      <c r="Q66" s="13">
        <v>14.43</v>
      </c>
      <c r="R66" s="14">
        <v>1</v>
      </c>
      <c r="S66" s="53">
        <f t="shared" ref="S66:S71" si="3">D66+F66+H66+J66+L66+N66+P66+R66</f>
        <v>15</v>
      </c>
      <c r="T66" s="14">
        <v>1</v>
      </c>
    </row>
    <row r="67" spans="1:20" x14ac:dyDescent="0.25">
      <c r="A67" s="38" t="s">
        <v>87</v>
      </c>
      <c r="B67" s="39" t="s">
        <v>29</v>
      </c>
      <c r="C67" s="20">
        <v>8.7100000000000009</v>
      </c>
      <c r="D67" s="21">
        <v>1</v>
      </c>
      <c r="E67" s="20">
        <v>6</v>
      </c>
      <c r="F67" s="21">
        <v>4</v>
      </c>
      <c r="G67" s="20">
        <v>16.03</v>
      </c>
      <c r="H67" s="21">
        <v>3</v>
      </c>
      <c r="I67" s="54">
        <v>23</v>
      </c>
      <c r="J67" s="51">
        <v>2</v>
      </c>
      <c r="K67" s="20">
        <v>2.93</v>
      </c>
      <c r="L67" s="21">
        <v>1</v>
      </c>
      <c r="M67" s="20">
        <v>5.97</v>
      </c>
      <c r="N67" s="21">
        <v>3</v>
      </c>
      <c r="O67" s="20" t="s">
        <v>63</v>
      </c>
      <c r="P67" s="21">
        <v>2</v>
      </c>
      <c r="Q67" s="20">
        <v>17.45</v>
      </c>
      <c r="R67" s="21">
        <v>3</v>
      </c>
      <c r="S67" s="54">
        <f t="shared" si="3"/>
        <v>19</v>
      </c>
      <c r="T67" s="21">
        <v>2</v>
      </c>
    </row>
    <row r="68" spans="1:20" x14ac:dyDescent="0.25">
      <c r="A68" s="40" t="s">
        <v>88</v>
      </c>
      <c r="B68" s="41" t="s">
        <v>29</v>
      </c>
      <c r="C68" s="22">
        <v>11.72</v>
      </c>
      <c r="D68" s="23">
        <v>2</v>
      </c>
      <c r="E68" s="22">
        <v>6.5</v>
      </c>
      <c r="F68" s="23">
        <v>3</v>
      </c>
      <c r="G68" s="22">
        <v>15.49</v>
      </c>
      <c r="H68" s="23">
        <v>1</v>
      </c>
      <c r="I68" s="60">
        <v>39</v>
      </c>
      <c r="J68" s="62">
        <v>4</v>
      </c>
      <c r="K68" s="22">
        <v>4.07</v>
      </c>
      <c r="L68" s="23">
        <v>5</v>
      </c>
      <c r="M68" s="22">
        <v>5.25</v>
      </c>
      <c r="N68" s="23">
        <v>1</v>
      </c>
      <c r="O68" s="22" t="s">
        <v>46</v>
      </c>
      <c r="P68" s="23">
        <v>5</v>
      </c>
      <c r="Q68" s="22">
        <v>18.37</v>
      </c>
      <c r="R68" s="23">
        <v>5</v>
      </c>
      <c r="S68" s="60">
        <f t="shared" si="3"/>
        <v>26</v>
      </c>
      <c r="T68" s="23">
        <v>3</v>
      </c>
    </row>
    <row r="69" spans="1:20" x14ac:dyDescent="0.25">
      <c r="A69" s="42" t="s">
        <v>89</v>
      </c>
      <c r="B69" s="43" t="s">
        <v>38</v>
      </c>
      <c r="C69" s="24">
        <v>11.84</v>
      </c>
      <c r="D69" s="25">
        <v>3</v>
      </c>
      <c r="E69" s="24">
        <v>9</v>
      </c>
      <c r="F69" s="25">
        <v>2</v>
      </c>
      <c r="G69" s="24">
        <v>22.06</v>
      </c>
      <c r="H69" s="25">
        <v>4</v>
      </c>
      <c r="I69" s="75">
        <v>40</v>
      </c>
      <c r="J69" s="66">
        <v>5</v>
      </c>
      <c r="K69" s="24">
        <v>3.97</v>
      </c>
      <c r="L69" s="25">
        <v>3</v>
      </c>
      <c r="M69" s="24">
        <v>6.51</v>
      </c>
      <c r="N69" s="25">
        <v>4</v>
      </c>
      <c r="O69" s="24" t="s">
        <v>27</v>
      </c>
      <c r="P69" s="25">
        <v>4</v>
      </c>
      <c r="Q69" s="24">
        <v>16.8</v>
      </c>
      <c r="R69" s="25">
        <v>2</v>
      </c>
      <c r="S69" s="75">
        <f t="shared" si="3"/>
        <v>27</v>
      </c>
      <c r="T69" s="25">
        <v>4</v>
      </c>
    </row>
    <row r="70" spans="1:20" x14ac:dyDescent="0.25">
      <c r="A70" s="42" t="s">
        <v>90</v>
      </c>
      <c r="B70" s="43" t="s">
        <v>29</v>
      </c>
      <c r="C70" s="24">
        <v>14.06</v>
      </c>
      <c r="D70" s="25">
        <v>4</v>
      </c>
      <c r="E70" s="24">
        <v>3.5</v>
      </c>
      <c r="F70" s="25">
        <v>6</v>
      </c>
      <c r="G70" s="24">
        <v>26.96</v>
      </c>
      <c r="H70" s="25">
        <v>6</v>
      </c>
      <c r="I70" s="75">
        <v>26</v>
      </c>
      <c r="J70" s="66">
        <v>3</v>
      </c>
      <c r="K70" s="24">
        <v>4.0599999999999996</v>
      </c>
      <c r="L70" s="25">
        <v>4</v>
      </c>
      <c r="M70" s="24">
        <v>8.0399999999999991</v>
      </c>
      <c r="N70" s="25">
        <v>5</v>
      </c>
      <c r="O70" s="24" t="s">
        <v>91</v>
      </c>
      <c r="P70" s="25">
        <v>6</v>
      </c>
      <c r="Q70" s="24">
        <v>17.899999999999999</v>
      </c>
      <c r="R70" s="25">
        <v>4</v>
      </c>
      <c r="S70" s="75">
        <f t="shared" si="3"/>
        <v>38</v>
      </c>
      <c r="T70" s="25">
        <v>5</v>
      </c>
    </row>
    <row r="71" spans="1:20" ht="15.75" thickBot="1" x14ac:dyDescent="0.3">
      <c r="A71" s="44" t="s">
        <v>92</v>
      </c>
      <c r="B71" s="45" t="s">
        <v>16</v>
      </c>
      <c r="C71" s="26">
        <v>17.62</v>
      </c>
      <c r="D71" s="27">
        <v>6</v>
      </c>
      <c r="E71" s="26">
        <v>5.5</v>
      </c>
      <c r="F71" s="27">
        <v>5</v>
      </c>
      <c r="G71" s="26">
        <v>26.05</v>
      </c>
      <c r="H71" s="27">
        <v>5</v>
      </c>
      <c r="I71" s="61">
        <v>110</v>
      </c>
      <c r="J71" s="63">
        <v>6</v>
      </c>
      <c r="K71" s="26">
        <v>7.94</v>
      </c>
      <c r="L71" s="27">
        <v>6</v>
      </c>
      <c r="M71" s="26">
        <v>11.77</v>
      </c>
      <c r="N71" s="27">
        <v>6</v>
      </c>
      <c r="O71" s="26" t="s">
        <v>63</v>
      </c>
      <c r="P71" s="27">
        <v>2</v>
      </c>
      <c r="Q71" s="26">
        <v>18.75</v>
      </c>
      <c r="R71" s="27">
        <v>6</v>
      </c>
      <c r="S71" s="61">
        <f t="shared" si="3"/>
        <v>42</v>
      </c>
      <c r="T71" s="27">
        <v>6</v>
      </c>
    </row>
    <row r="73" spans="1:20" ht="15.75" thickBot="1" x14ac:dyDescent="0.3">
      <c r="A73" s="7" t="s">
        <v>93</v>
      </c>
      <c r="B73" s="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32" t="s">
        <v>2</v>
      </c>
      <c r="B74" s="33" t="s">
        <v>3</v>
      </c>
      <c r="C74" s="11" t="s">
        <v>40</v>
      </c>
      <c r="D74" s="12"/>
      <c r="E74" s="11" t="s">
        <v>5</v>
      </c>
      <c r="F74" s="12"/>
      <c r="G74" s="11" t="s">
        <v>21</v>
      </c>
      <c r="H74" s="12"/>
      <c r="I74" s="11" t="s">
        <v>41</v>
      </c>
      <c r="J74" s="12"/>
      <c r="K74" s="11" t="s">
        <v>9</v>
      </c>
      <c r="L74" s="12"/>
      <c r="M74" s="11" t="s">
        <v>42</v>
      </c>
      <c r="N74" s="12"/>
      <c r="O74" s="11" t="s">
        <v>51</v>
      </c>
      <c r="P74" s="12"/>
      <c r="Q74" s="11" t="s">
        <v>44</v>
      </c>
      <c r="R74" s="12"/>
      <c r="S74" s="11" t="s">
        <v>13</v>
      </c>
      <c r="T74" s="12" t="s">
        <v>14</v>
      </c>
    </row>
    <row r="75" spans="1:20" x14ac:dyDescent="0.25">
      <c r="A75" s="34" t="s">
        <v>94</v>
      </c>
      <c r="B75" s="35" t="s">
        <v>25</v>
      </c>
      <c r="C75" s="13">
        <v>15.05</v>
      </c>
      <c r="D75" s="14">
        <v>1</v>
      </c>
      <c r="E75" s="13">
        <v>10</v>
      </c>
      <c r="F75" s="14">
        <v>1</v>
      </c>
      <c r="G75" s="13">
        <v>23.74</v>
      </c>
      <c r="H75" s="14">
        <v>1</v>
      </c>
      <c r="I75" s="53">
        <v>21</v>
      </c>
      <c r="J75" s="14">
        <v>1</v>
      </c>
      <c r="K75" s="13">
        <v>5</v>
      </c>
      <c r="L75" s="14">
        <v>1</v>
      </c>
      <c r="M75" s="13">
        <v>11.77</v>
      </c>
      <c r="N75" s="14">
        <v>1</v>
      </c>
      <c r="O75" s="13">
        <v>3</v>
      </c>
      <c r="P75" s="14">
        <v>1</v>
      </c>
      <c r="Q75" s="13">
        <v>17.52</v>
      </c>
      <c r="R75" s="14">
        <v>1</v>
      </c>
      <c r="S75" s="13">
        <f>D75+F75+H75+J75+L75+N75+P75+R75</f>
        <v>8</v>
      </c>
      <c r="T75" s="14">
        <v>1</v>
      </c>
    </row>
    <row r="76" spans="1:20" x14ac:dyDescent="0.25">
      <c r="A76" s="38" t="s">
        <v>95</v>
      </c>
      <c r="B76" s="39" t="s">
        <v>16</v>
      </c>
      <c r="C76" s="20">
        <v>16.43</v>
      </c>
      <c r="D76" s="21">
        <v>2</v>
      </c>
      <c r="E76" s="20">
        <v>5</v>
      </c>
      <c r="F76" s="21">
        <v>3</v>
      </c>
      <c r="G76" s="20">
        <v>27.29</v>
      </c>
      <c r="H76" s="21">
        <v>2</v>
      </c>
      <c r="I76" s="54">
        <v>45</v>
      </c>
      <c r="J76" s="21">
        <v>2</v>
      </c>
      <c r="K76" s="20">
        <v>9.83</v>
      </c>
      <c r="L76" s="21">
        <v>3</v>
      </c>
      <c r="M76" s="20">
        <v>14.43</v>
      </c>
      <c r="N76" s="21">
        <v>4</v>
      </c>
      <c r="O76" s="20">
        <v>3</v>
      </c>
      <c r="P76" s="21">
        <v>1</v>
      </c>
      <c r="Q76" s="20">
        <v>23.45</v>
      </c>
      <c r="R76" s="21">
        <v>2</v>
      </c>
      <c r="S76" s="20">
        <f>D76+F76+H76+J76+L76+N76+P76+R76</f>
        <v>19</v>
      </c>
      <c r="T76" s="21">
        <v>2</v>
      </c>
    </row>
    <row r="77" spans="1:20" x14ac:dyDescent="0.25">
      <c r="A77" s="40" t="s">
        <v>96</v>
      </c>
      <c r="B77" s="41" t="s">
        <v>16</v>
      </c>
      <c r="C77" s="22">
        <v>29.39</v>
      </c>
      <c r="D77" s="23">
        <v>3</v>
      </c>
      <c r="E77" s="22">
        <v>5</v>
      </c>
      <c r="F77" s="23">
        <v>3</v>
      </c>
      <c r="G77" s="22">
        <v>34.17</v>
      </c>
      <c r="H77" s="23">
        <v>3</v>
      </c>
      <c r="I77" s="60">
        <v>60</v>
      </c>
      <c r="J77" s="23">
        <v>4</v>
      </c>
      <c r="K77" s="22">
        <v>5.78</v>
      </c>
      <c r="L77" s="23">
        <v>2</v>
      </c>
      <c r="M77" s="22">
        <v>12.15</v>
      </c>
      <c r="N77" s="23">
        <v>2</v>
      </c>
      <c r="O77" s="22">
        <v>1</v>
      </c>
      <c r="P77" s="23">
        <v>4</v>
      </c>
      <c r="Q77" s="22">
        <v>0</v>
      </c>
      <c r="R77" s="23">
        <v>4</v>
      </c>
      <c r="S77" s="22">
        <f>D77+F77+H77+J77+L77+N77+P77+R77</f>
        <v>25</v>
      </c>
      <c r="T77" s="23">
        <v>3</v>
      </c>
    </row>
    <row r="78" spans="1:20" ht="15.75" thickBot="1" x14ac:dyDescent="0.3">
      <c r="A78" s="44" t="s">
        <v>97</v>
      </c>
      <c r="B78" s="45" t="s">
        <v>38</v>
      </c>
      <c r="C78" s="26">
        <v>30.24</v>
      </c>
      <c r="D78" s="27">
        <v>4</v>
      </c>
      <c r="E78" s="26">
        <v>6</v>
      </c>
      <c r="F78" s="27">
        <v>2</v>
      </c>
      <c r="G78" s="26">
        <v>42.66</v>
      </c>
      <c r="H78" s="27">
        <v>4</v>
      </c>
      <c r="I78" s="61">
        <v>50</v>
      </c>
      <c r="J78" s="27">
        <v>3</v>
      </c>
      <c r="K78" s="26">
        <v>12.11</v>
      </c>
      <c r="L78" s="27">
        <v>4</v>
      </c>
      <c r="M78" s="26">
        <v>12.93</v>
      </c>
      <c r="N78" s="27">
        <v>3</v>
      </c>
      <c r="O78" s="26">
        <v>2</v>
      </c>
      <c r="P78" s="27">
        <v>3</v>
      </c>
      <c r="Q78" s="26">
        <v>40.46</v>
      </c>
      <c r="R78" s="27">
        <v>3</v>
      </c>
      <c r="S78" s="26">
        <f>D78+F78+H78+J78+L78+N78+P78+R78</f>
        <v>26</v>
      </c>
      <c r="T78" s="27">
        <v>4</v>
      </c>
    </row>
    <row r="80" spans="1:20" ht="15.75" thickBot="1" x14ac:dyDescent="0.3"/>
    <row r="81" spans="1:6" x14ac:dyDescent="0.25">
      <c r="A81" s="76" t="s">
        <v>3</v>
      </c>
      <c r="B81" s="77" t="s">
        <v>98</v>
      </c>
      <c r="C81" s="78"/>
      <c r="D81" s="10"/>
      <c r="E81" s="10"/>
      <c r="F81" s="10"/>
    </row>
    <row r="82" spans="1:6" x14ac:dyDescent="0.25">
      <c r="A82" s="42" t="s">
        <v>16</v>
      </c>
      <c r="B82" s="9">
        <v>18</v>
      </c>
      <c r="C82" s="79"/>
      <c r="D82" s="10"/>
      <c r="E82" s="10"/>
      <c r="F82" s="10"/>
    </row>
    <row r="83" spans="1:6" x14ac:dyDescent="0.25">
      <c r="A83" s="42" t="s">
        <v>38</v>
      </c>
      <c r="B83" s="9">
        <v>7</v>
      </c>
      <c r="C83" s="79"/>
      <c r="D83" s="10"/>
      <c r="E83" s="10"/>
      <c r="F83" s="10"/>
    </row>
    <row r="84" spans="1:6" x14ac:dyDescent="0.25">
      <c r="A84" s="42" t="s">
        <v>29</v>
      </c>
      <c r="B84" s="9">
        <v>15</v>
      </c>
      <c r="C84" s="79"/>
      <c r="D84" s="10"/>
      <c r="E84" s="10"/>
      <c r="F84" s="10"/>
    </row>
    <row r="85" spans="1:6" x14ac:dyDescent="0.25">
      <c r="A85" s="42" t="s">
        <v>25</v>
      </c>
      <c r="B85" s="9">
        <v>4</v>
      </c>
      <c r="C85" s="79"/>
      <c r="D85" s="10"/>
      <c r="E85" s="10"/>
      <c r="F85" s="10"/>
    </row>
    <row r="86" spans="1:6" x14ac:dyDescent="0.25">
      <c r="A86" s="42" t="s">
        <v>23</v>
      </c>
      <c r="B86" s="9">
        <v>2</v>
      </c>
      <c r="C86" s="79"/>
      <c r="D86" s="10"/>
      <c r="E86" s="10"/>
      <c r="F86" s="10"/>
    </row>
    <row r="87" spans="1:6" ht="15.75" thickBot="1" x14ac:dyDescent="0.3">
      <c r="A87" s="80" t="s">
        <v>99</v>
      </c>
      <c r="B87" s="81">
        <v>46</v>
      </c>
      <c r="C87" s="82"/>
    </row>
  </sheetData>
  <mergeCells count="18">
    <mergeCell ref="B82:C82"/>
    <mergeCell ref="B83:C83"/>
    <mergeCell ref="B84:C84"/>
    <mergeCell ref="B85:C85"/>
    <mergeCell ref="B86:C86"/>
    <mergeCell ref="B87:C87"/>
    <mergeCell ref="A37:C37"/>
    <mergeCell ref="A47:C47"/>
    <mergeCell ref="A55:C55"/>
    <mergeCell ref="A64:C64"/>
    <mergeCell ref="A73:B73"/>
    <mergeCell ref="B81:C81"/>
    <mergeCell ref="A1:U1"/>
    <mergeCell ref="A3:C3"/>
    <mergeCell ref="A8:C8"/>
    <mergeCell ref="A17:C17"/>
    <mergeCell ref="A22:C22"/>
    <mergeCell ref="A28:C2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Vojta</dc:creator>
  <cp:lastModifiedBy>Vojta</cp:lastModifiedBy>
  <dcterms:created xsi:type="dcterms:W3CDTF">2020-03-08T17:49:05Z</dcterms:created>
  <dcterms:modified xsi:type="dcterms:W3CDTF">2020-03-08T18:08:06Z</dcterms:modified>
</cp:coreProperties>
</file>