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122591b961a42cef/Plocha/kuželky2026/"/>
    </mc:Choice>
  </mc:AlternateContent>
  <xr:revisionPtr revIDLastSave="1145" documentId="13_ncr:1_{23A9BB70-3974-4F83-9A34-0448E869B601}" xr6:coauthVersionLast="47" xr6:coauthVersionMax="47" xr10:uidLastSave="{BB2E54C3-6978-4729-BFCB-60426AC3E6E9}"/>
  <bookViews>
    <workbookView xWindow="-120" yWindow="-120" windowWidth="20730" windowHeight="11040" tabRatio="736" activeTab="4" xr2:uid="{00000000-000D-0000-FFFF-FFFF00000000}"/>
  </bookViews>
  <sheets>
    <sheet name="Muži neregistrovaní" sheetId="1" r:id="rId1"/>
    <sheet name="Ženy neregistrovaní" sheetId="2" r:id="rId2"/>
    <sheet name="Muži registrovaní" sheetId="3" r:id="rId3"/>
    <sheet name="Ženy registrovaní" sheetId="4" r:id="rId4"/>
    <sheet name="Družstva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G20" i="3"/>
  <c r="K26" i="5"/>
  <c r="M19" i="5"/>
  <c r="G34" i="3"/>
  <c r="G32" i="3"/>
  <c r="G30" i="3"/>
  <c r="K25" i="5"/>
  <c r="M33" i="5"/>
  <c r="L33" i="5"/>
  <c r="K33" i="5"/>
  <c r="M32" i="5"/>
  <c r="L32" i="5"/>
  <c r="K32" i="5"/>
  <c r="M31" i="5"/>
  <c r="L31" i="5"/>
  <c r="K31" i="5"/>
  <c r="M30" i="5"/>
  <c r="L30" i="5"/>
  <c r="K30" i="5"/>
  <c r="M29" i="5"/>
  <c r="L29" i="5"/>
  <c r="K29" i="5"/>
  <c r="M28" i="5"/>
  <c r="L28" i="5"/>
  <c r="K28" i="5"/>
  <c r="G24" i="3"/>
  <c r="M27" i="5"/>
  <c r="L27" i="5"/>
  <c r="K27" i="5"/>
  <c r="M26" i="5"/>
  <c r="L26" i="5"/>
  <c r="L25" i="5"/>
  <c r="M24" i="5"/>
  <c r="L24" i="5"/>
  <c r="K24" i="5"/>
  <c r="M23" i="5"/>
  <c r="L23" i="5"/>
  <c r="K23" i="5"/>
  <c r="M22" i="5"/>
  <c r="L22" i="5"/>
  <c r="K22" i="5"/>
  <c r="M18" i="5"/>
  <c r="L18" i="5"/>
  <c r="K18" i="5"/>
  <c r="M17" i="5"/>
  <c r="L17" i="5"/>
  <c r="K17" i="5"/>
  <c r="M16" i="5"/>
  <c r="L16" i="5"/>
  <c r="K16" i="5"/>
  <c r="M8" i="5"/>
  <c r="M21" i="5"/>
  <c r="L21" i="5"/>
  <c r="K21" i="5"/>
  <c r="M20" i="5"/>
  <c r="L20" i="5"/>
  <c r="K20" i="5"/>
  <c r="L19" i="5"/>
  <c r="K19" i="5"/>
  <c r="M12" i="5"/>
  <c r="M14" i="5"/>
  <c r="M15" i="5"/>
  <c r="M9" i="5"/>
  <c r="M10" i="5"/>
  <c r="M11" i="5"/>
  <c r="M7" i="5"/>
  <c r="L13" i="5"/>
  <c r="L14" i="5"/>
  <c r="L15" i="5"/>
  <c r="L12" i="5"/>
  <c r="L8" i="5"/>
  <c r="L9" i="5"/>
  <c r="L10" i="5"/>
  <c r="L11" i="5"/>
  <c r="L7" i="5"/>
  <c r="K15" i="5"/>
  <c r="K13" i="5"/>
  <c r="K14" i="5"/>
  <c r="K10" i="5"/>
  <c r="K11" i="5"/>
  <c r="K12" i="5"/>
  <c r="K8" i="5"/>
  <c r="K9" i="5"/>
  <c r="K7" i="5"/>
  <c r="G12" i="4"/>
  <c r="G28" i="3"/>
  <c r="G26" i="3"/>
  <c r="G18" i="3"/>
  <c r="G16" i="3"/>
  <c r="G14" i="3"/>
  <c r="G12" i="3"/>
  <c r="G8" i="3"/>
  <c r="G6" i="3"/>
  <c r="G17" i="1"/>
  <c r="G15" i="1"/>
  <c r="G13" i="1"/>
  <c r="G11" i="1"/>
  <c r="G9" i="1"/>
  <c r="G7" i="1"/>
  <c r="G5" i="1"/>
  <c r="G3" i="1"/>
  <c r="G20" i="2"/>
  <c r="G18" i="2"/>
  <c r="G16" i="2"/>
  <c r="G14" i="2"/>
  <c r="G12" i="2"/>
  <c r="G8" i="2"/>
  <c r="G6" i="2"/>
  <c r="G4" i="2"/>
  <c r="G25" i="1"/>
  <c r="G23" i="1"/>
  <c r="G21" i="1"/>
  <c r="G19" i="1"/>
  <c r="P28" i="5"/>
  <c r="P31" i="5"/>
  <c r="P25" i="5"/>
  <c r="P19" i="5"/>
  <c r="P13" i="5"/>
  <c r="P10" i="5"/>
  <c r="P7" i="5"/>
  <c r="P22" i="5" l="1"/>
  <c r="P16" i="5"/>
</calcChain>
</file>

<file path=xl/sharedStrings.xml><?xml version="1.0" encoding="utf-8"?>
<sst xmlns="http://schemas.openxmlformats.org/spreadsheetml/2006/main" count="550" uniqueCount="75">
  <si>
    <t>Jméno, příjmeni</t>
  </si>
  <si>
    <t>Jednota</t>
  </si>
  <si>
    <t>1. dráha</t>
  </si>
  <si>
    <t>2. dráha</t>
  </si>
  <si>
    <t>Celkem</t>
  </si>
  <si>
    <t>Pořadí</t>
  </si>
  <si>
    <t>PL.</t>
  </si>
  <si>
    <t>DOR.</t>
  </si>
  <si>
    <t>Kategorie ženy neregistrované</t>
  </si>
  <si>
    <t>Kategorie Muži registrovaní</t>
  </si>
  <si>
    <t>Hranice</t>
  </si>
  <si>
    <t>Klvaňa Miroslav</t>
  </si>
  <si>
    <t>Dvořáková Alena</t>
  </si>
  <si>
    <t>Dvořák Jiří</t>
  </si>
  <si>
    <t>Dvořák Vojtěch</t>
  </si>
  <si>
    <t>Jméno</t>
  </si>
  <si>
    <t>1.dráha</t>
  </si>
  <si>
    <t>2.dráha</t>
  </si>
  <si>
    <t>Celk.nához</t>
  </si>
  <si>
    <t>plné</t>
  </si>
  <si>
    <t>dor</t>
  </si>
  <si>
    <t>chyby</t>
  </si>
  <si>
    <t>suma</t>
  </si>
  <si>
    <t>Orel Hranice</t>
  </si>
  <si>
    <t>Orel Blažovice</t>
  </si>
  <si>
    <t>Orel Kelč</t>
  </si>
  <si>
    <t>Celkem kuželek</t>
  </si>
  <si>
    <t>Orel Troubelice</t>
  </si>
  <si>
    <t>Marie Bartošová st.</t>
  </si>
  <si>
    <t>Orel Zbečnik</t>
  </si>
  <si>
    <t>Lokvenc Libor</t>
  </si>
  <si>
    <t>Maitner Jiří</t>
  </si>
  <si>
    <t>Troubelice</t>
  </si>
  <si>
    <t>Palík Antonín</t>
  </si>
  <si>
    <t>Kupka Václav</t>
  </si>
  <si>
    <t xml:space="preserve">Obšil Josef </t>
  </si>
  <si>
    <t>Dvořák  Jiří</t>
  </si>
  <si>
    <t>Blažovice</t>
  </si>
  <si>
    <t xml:space="preserve">Dvořák Vojtěch </t>
  </si>
  <si>
    <t xml:space="preserve">Dvořáková Alena </t>
  </si>
  <si>
    <t>Vybíral Tomáš</t>
  </si>
  <si>
    <t>Pavelka Petr st.</t>
  </si>
  <si>
    <t>Kelč</t>
  </si>
  <si>
    <t>Vinklarová Dobromila</t>
  </si>
  <si>
    <t>Zbečník</t>
  </si>
  <si>
    <t>Marie Bartošová ml.</t>
  </si>
  <si>
    <t>Bára Lokvencová</t>
  </si>
  <si>
    <t xml:space="preserve">Bartoš Kamil </t>
  </si>
  <si>
    <t>Dadák Lukáš</t>
  </si>
  <si>
    <t>Lichnov</t>
  </si>
  <si>
    <t>Pavelková Marie</t>
  </si>
  <si>
    <t>Kubík Jaroslav</t>
  </si>
  <si>
    <t>Kategorie muži nere.</t>
  </si>
  <si>
    <t>Kategorie ženy reg.</t>
  </si>
  <si>
    <t>Ústřední turnaj Orla v kuželkách jednotlivců Olomouc 2026</t>
  </si>
  <si>
    <t>Tříčlenná družstva 2026 - Olomouc</t>
  </si>
  <si>
    <t>Bartoš Kamil</t>
  </si>
  <si>
    <t>Jarábek Martin</t>
  </si>
  <si>
    <t>Pavelka Petr st</t>
  </si>
  <si>
    <t>Pavelka Petr ml</t>
  </si>
  <si>
    <t>Obšil Josef</t>
  </si>
  <si>
    <t>Lokvencová Barbora</t>
  </si>
  <si>
    <t>Bartošová Marie ml.</t>
  </si>
  <si>
    <t>Orel Ivančice</t>
  </si>
  <si>
    <t>Zemek Jiří</t>
  </si>
  <si>
    <t>Klika Milan</t>
  </si>
  <si>
    <t>Pavelková Monika</t>
  </si>
  <si>
    <t>Pavelka Petr ml.</t>
  </si>
  <si>
    <t>Pavelka Miroslav</t>
  </si>
  <si>
    <t xml:space="preserve">Zemek Jiří </t>
  </si>
  <si>
    <t>Ivančice</t>
  </si>
  <si>
    <t>Klika Jromír</t>
  </si>
  <si>
    <t>Brauner Rudolf</t>
  </si>
  <si>
    <t>Klika Jaromír</t>
  </si>
  <si>
    <t>Wojnarovský Šimon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</si>
</sst>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4"/>
      <color theme="3" tint="0.39997558519241921"/>
      <name val="Arial"/>
      <family val="2"/>
      <charset val="238"/>
    </font>
    <font>
      <b/>
      <i/>
      <sz val="14"/>
      <color theme="9" tint="0.7999816888943144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0"/>
      <color indexed="12"/>
      <name val="Arial"/>
      <family val="2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sz val="11"/>
      <color rgb="FF0070C0"/>
      <name val="Arial"/>
      <family val="2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9" tint="-0.249977111117893"/>
      <name val="Arial"/>
      <family val="2"/>
    </font>
    <font>
      <sz val="16"/>
      <color indexed="12"/>
      <name val="Arial"/>
      <family val="2"/>
    </font>
    <font>
      <b/>
      <sz val="16"/>
      <color rgb="FFFF0000"/>
      <name val="Arial"/>
      <family val="2"/>
    </font>
    <font>
      <b/>
      <sz val="16"/>
      <color indexed="12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6"/>
      <color rgb="FF00B05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31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7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0" xfId="1" applyFont="1"/>
    <xf numFmtId="0" fontId="5" fillId="0" borderId="0" xfId="1"/>
    <xf numFmtId="0" fontId="5" fillId="0" borderId="0" xfId="1" applyAlignment="1">
      <alignment horizontal="center"/>
    </xf>
    <xf numFmtId="0" fontId="8" fillId="2" borderId="8" xfId="1" applyFont="1" applyFill="1" applyBorder="1" applyAlignment="1">
      <alignment horizontal="center" vertical="top" wrapText="1" shrinkToFit="1"/>
    </xf>
    <xf numFmtId="0" fontId="8" fillId="2" borderId="12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13" xfId="1" applyFont="1" applyFill="1" applyBorder="1" applyAlignment="1">
      <alignment horizontal="center"/>
    </xf>
    <xf numFmtId="0" fontId="8" fillId="2" borderId="14" xfId="1" applyFont="1" applyFill="1" applyBorder="1" applyAlignment="1">
      <alignment horizontal="center" vertical="top" wrapText="1" shrinkToFit="1"/>
    </xf>
    <xf numFmtId="0" fontId="8" fillId="2" borderId="16" xfId="1" applyFont="1" applyFill="1" applyBorder="1" applyAlignment="1">
      <alignment horizontal="center" vertical="top" wrapText="1" shrinkToFit="1"/>
    </xf>
    <xf numFmtId="0" fontId="0" fillId="2" borderId="19" xfId="1" applyFont="1" applyFill="1" applyBorder="1" applyAlignment="1">
      <alignment horizontal="center"/>
    </xf>
    <xf numFmtId="0" fontId="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0" fillId="2" borderId="22" xfId="1" applyFont="1" applyFill="1" applyBorder="1" applyAlignment="1">
      <alignment horizontal="center"/>
    </xf>
    <xf numFmtId="0" fontId="0" fillId="2" borderId="23" xfId="1" applyFont="1" applyFill="1" applyBorder="1" applyAlignment="1">
      <alignment horizontal="center"/>
    </xf>
    <xf numFmtId="0" fontId="0" fillId="2" borderId="24" xfId="1" applyFont="1" applyFill="1" applyBorder="1" applyAlignment="1">
      <alignment horizontal="center"/>
    </xf>
    <xf numFmtId="0" fontId="10" fillId="2" borderId="19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8" fillId="2" borderId="25" xfId="1" applyFont="1" applyFill="1" applyBorder="1" applyAlignment="1">
      <alignment horizontal="center" vertical="top" wrapText="1" shrinkToFit="1"/>
    </xf>
    <xf numFmtId="0" fontId="11" fillId="0" borderId="26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5" fillId="0" borderId="28" xfId="1" applyBorder="1" applyAlignment="1" applyProtection="1">
      <alignment horizontal="center"/>
      <protection locked="0" hidden="1"/>
    </xf>
    <xf numFmtId="0" fontId="5" fillId="0" borderId="29" xfId="1" applyBorder="1" applyAlignment="1" applyProtection="1">
      <alignment horizontal="center"/>
      <protection locked="0" hidden="1"/>
    </xf>
    <xf numFmtId="0" fontId="5" fillId="0" borderId="30" xfId="1" applyBorder="1" applyAlignment="1" applyProtection="1">
      <alignment horizontal="center"/>
      <protection hidden="1"/>
    </xf>
    <xf numFmtId="0" fontId="5" fillId="0" borderId="34" xfId="1" applyBorder="1" applyAlignment="1" applyProtection="1">
      <alignment horizontal="center"/>
      <protection hidden="1"/>
    </xf>
    <xf numFmtId="0" fontId="5" fillId="0" borderId="31" xfId="1" applyBorder="1" applyAlignment="1" applyProtection="1">
      <alignment horizontal="center"/>
      <protection hidden="1"/>
    </xf>
    <xf numFmtId="0" fontId="5" fillId="0" borderId="32" xfId="1" applyBorder="1" applyAlignment="1" applyProtection="1">
      <alignment horizontal="center"/>
      <protection hidden="1"/>
    </xf>
    <xf numFmtId="0" fontId="5" fillId="0" borderId="30" xfId="1" applyBorder="1" applyAlignment="1" applyProtection="1">
      <alignment horizontal="center"/>
      <protection locked="0" hidden="1"/>
    </xf>
    <xf numFmtId="0" fontId="5" fillId="0" borderId="37" xfId="1" applyBorder="1" applyAlignment="1" applyProtection="1">
      <alignment horizontal="center"/>
      <protection locked="0" hidden="1"/>
    </xf>
    <xf numFmtId="0" fontId="5" fillId="0" borderId="38" xfId="1" applyBorder="1" applyAlignment="1" applyProtection="1">
      <alignment horizontal="center"/>
      <protection locked="0" hidden="1"/>
    </xf>
    <xf numFmtId="0" fontId="5" fillId="0" borderId="39" xfId="1" applyBorder="1" applyAlignment="1" applyProtection="1">
      <alignment horizontal="center"/>
      <protection locked="0" hidden="1"/>
    </xf>
    <xf numFmtId="0" fontId="5" fillId="0" borderId="40" xfId="1" applyBorder="1" applyAlignment="1" applyProtection="1">
      <alignment horizontal="center"/>
      <protection locked="0" hidden="1"/>
    </xf>
    <xf numFmtId="0" fontId="5" fillId="0" borderId="41" xfId="1" applyBorder="1" applyAlignment="1" applyProtection="1">
      <alignment horizontal="center"/>
      <protection locked="0" hidden="1"/>
    </xf>
    <xf numFmtId="0" fontId="5" fillId="0" borderId="42" xfId="1" applyBorder="1" applyAlignment="1" applyProtection="1">
      <alignment horizontal="center"/>
      <protection locked="0" hidden="1"/>
    </xf>
    <xf numFmtId="0" fontId="5" fillId="0" borderId="41" xfId="1" applyBorder="1" applyAlignment="1" applyProtection="1">
      <alignment horizontal="center"/>
      <protection hidden="1"/>
    </xf>
    <xf numFmtId="0" fontId="5" fillId="0" borderId="34" xfId="1" applyBorder="1" applyAlignment="1" applyProtection="1">
      <alignment horizontal="center"/>
      <protection locked="0" hidden="1"/>
    </xf>
    <xf numFmtId="0" fontId="5" fillId="0" borderId="44" xfId="1" applyBorder="1" applyAlignment="1" applyProtection="1">
      <alignment horizontal="center"/>
      <protection locked="0" hidden="1"/>
    </xf>
    <xf numFmtId="0" fontId="5" fillId="0" borderId="45" xfId="1" applyBorder="1" applyAlignment="1" applyProtection="1">
      <alignment horizontal="center"/>
      <protection locked="0" hidden="1"/>
    </xf>
    <xf numFmtId="0" fontId="5" fillId="0" borderId="45" xfId="1" applyBorder="1" applyAlignment="1" applyProtection="1">
      <alignment horizontal="center"/>
      <protection hidden="1"/>
    </xf>
    <xf numFmtId="0" fontId="5" fillId="0" borderId="46" xfId="1" applyBorder="1" applyAlignment="1" applyProtection="1">
      <alignment horizontal="center"/>
      <protection locked="0" hidden="1"/>
    </xf>
    <xf numFmtId="0" fontId="15" fillId="0" borderId="33" xfId="1" applyFont="1" applyBorder="1" applyAlignment="1" applyProtection="1">
      <alignment horizontal="center"/>
      <protection locked="0" hidden="1"/>
    </xf>
    <xf numFmtId="0" fontId="5" fillId="0" borderId="31" xfId="1" applyBorder="1" applyAlignment="1" applyProtection="1">
      <alignment horizontal="center"/>
      <protection locked="0" hidden="1"/>
    </xf>
    <xf numFmtId="0" fontId="5" fillId="0" borderId="32" xfId="1" applyBorder="1" applyAlignment="1" applyProtection="1">
      <alignment horizontal="center"/>
      <protection locked="0" hidden="1"/>
    </xf>
    <xf numFmtId="0" fontId="5" fillId="0" borderId="33" xfId="1" applyBorder="1" applyAlignment="1" applyProtection="1">
      <alignment horizontal="center"/>
      <protection locked="0" hidden="1"/>
    </xf>
    <xf numFmtId="0" fontId="15" fillId="0" borderId="42" xfId="1" applyFont="1" applyBorder="1" applyAlignment="1" applyProtection="1">
      <alignment horizontal="center"/>
      <protection locked="0" hidden="1"/>
    </xf>
    <xf numFmtId="0" fontId="5" fillId="0" borderId="47" xfId="1" applyBorder="1" applyAlignment="1" applyProtection="1">
      <alignment horizontal="center"/>
      <protection locked="0" hidden="1"/>
    </xf>
    <xf numFmtId="0" fontId="5" fillId="0" borderId="49" xfId="1" applyBorder="1" applyAlignment="1" applyProtection="1">
      <alignment horizontal="center"/>
      <protection locked="0" hidden="1"/>
    </xf>
    <xf numFmtId="0" fontId="5" fillId="0" borderId="42" xfId="1" applyBorder="1" applyAlignment="1" applyProtection="1">
      <alignment horizontal="center"/>
      <protection hidden="1"/>
    </xf>
    <xf numFmtId="0" fontId="5" fillId="0" borderId="52" xfId="1" applyBorder="1" applyAlignment="1" applyProtection="1">
      <alignment horizontal="center"/>
      <protection locked="0" hidden="1"/>
    </xf>
    <xf numFmtId="0" fontId="5" fillId="0" borderId="50" xfId="1" applyBorder="1" applyAlignment="1" applyProtection="1">
      <alignment horizontal="center"/>
      <protection hidden="1"/>
    </xf>
    <xf numFmtId="0" fontId="12" fillId="0" borderId="27" xfId="1" applyFont="1" applyBorder="1" applyAlignment="1" applyProtection="1">
      <alignment horizontal="center" vertical="center"/>
      <protection locked="0"/>
    </xf>
    <xf numFmtId="0" fontId="12" fillId="0" borderId="36" xfId="1" applyFont="1" applyBorder="1" applyAlignment="1" applyProtection="1">
      <alignment horizontal="center" vertical="center"/>
      <protection locked="0"/>
    </xf>
    <xf numFmtId="0" fontId="12" fillId="0" borderId="43" xfId="1" applyFont="1" applyBorder="1" applyAlignment="1" applyProtection="1">
      <alignment horizontal="center" vertical="center"/>
      <protection locked="0"/>
    </xf>
    <xf numFmtId="0" fontId="16" fillId="0" borderId="51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1" fillId="0" borderId="4" xfId="1" applyFont="1" applyBorder="1" applyAlignment="1">
      <alignment horizontal="center" vertical="center"/>
    </xf>
    <xf numFmtId="0" fontId="5" fillId="0" borderId="55" xfId="1" applyBorder="1" applyAlignment="1" applyProtection="1">
      <alignment horizontal="center"/>
      <protection locked="0" hidden="1"/>
    </xf>
    <xf numFmtId="0" fontId="5" fillId="0" borderId="54" xfId="1" applyBorder="1" applyAlignment="1" applyProtection="1">
      <alignment horizontal="center"/>
      <protection locked="0" hidden="1"/>
    </xf>
    <xf numFmtId="0" fontId="5" fillId="0" borderId="11" xfId="1" applyBorder="1" applyAlignment="1" applyProtection="1">
      <alignment horizontal="center"/>
      <protection locked="0" hidden="1"/>
    </xf>
    <xf numFmtId="0" fontId="5" fillId="0" borderId="57" xfId="1" applyBorder="1" applyAlignment="1" applyProtection="1">
      <alignment horizontal="center"/>
      <protection locked="0" hidden="1"/>
    </xf>
    <xf numFmtId="0" fontId="5" fillId="0" borderId="56" xfId="1" applyBorder="1" applyAlignment="1" applyProtection="1">
      <alignment horizontal="center"/>
      <protection locked="0" hidden="1"/>
    </xf>
    <xf numFmtId="0" fontId="5" fillId="0" borderId="59" xfId="1" applyBorder="1" applyAlignment="1" applyProtection="1">
      <alignment horizontal="center"/>
      <protection hidden="1"/>
    </xf>
    <xf numFmtId="0" fontId="5" fillId="0" borderId="58" xfId="1" applyBorder="1" applyAlignment="1" applyProtection="1">
      <alignment horizontal="center"/>
      <protection hidden="1"/>
    </xf>
    <xf numFmtId="0" fontId="5" fillId="0" borderId="53" xfId="1" applyBorder="1" applyAlignment="1" applyProtection="1">
      <alignment horizontal="center"/>
      <protection locked="0" hidden="1"/>
    </xf>
    <xf numFmtId="0" fontId="5" fillId="0" borderId="61" xfId="1" applyBorder="1" applyAlignment="1" applyProtection="1">
      <alignment horizontal="center"/>
      <protection locked="0" hidden="1"/>
    </xf>
    <xf numFmtId="0" fontId="5" fillId="0" borderId="60" xfId="1" applyBorder="1" applyAlignment="1" applyProtection="1">
      <alignment horizontal="center"/>
      <protection locked="0" hidden="1"/>
    </xf>
    <xf numFmtId="0" fontId="12" fillId="0" borderId="63" xfId="1" applyFont="1" applyBorder="1" applyAlignment="1" applyProtection="1">
      <alignment horizontal="center" vertical="center"/>
      <protection locked="0"/>
    </xf>
    <xf numFmtId="0" fontId="12" fillId="0" borderId="62" xfId="1" applyFont="1" applyBorder="1" applyAlignment="1" applyProtection="1">
      <alignment horizontal="center" vertical="center"/>
      <protection locked="0"/>
    </xf>
    <xf numFmtId="0" fontId="0" fillId="0" borderId="64" xfId="0" applyBorder="1"/>
    <xf numFmtId="0" fontId="18" fillId="0" borderId="66" xfId="1" applyFont="1" applyBorder="1" applyAlignment="1" applyProtection="1">
      <alignment horizontal="center" vertical="center"/>
      <protection hidden="1"/>
    </xf>
    <xf numFmtId="0" fontId="18" fillId="0" borderId="35" xfId="1" applyFont="1" applyBorder="1" applyAlignment="1" applyProtection="1">
      <alignment horizontal="center" vertical="center"/>
      <protection hidden="1"/>
    </xf>
    <xf numFmtId="0" fontId="19" fillId="0" borderId="67" xfId="1" applyFont="1" applyBorder="1" applyAlignment="1" applyProtection="1">
      <alignment horizontal="center" vertical="center"/>
      <protection hidden="1"/>
    </xf>
    <xf numFmtId="0" fontId="19" fillId="0" borderId="35" xfId="1" applyFont="1" applyBorder="1" applyAlignment="1" applyProtection="1">
      <alignment horizontal="center" vertical="center"/>
      <protection hidden="1"/>
    </xf>
    <xf numFmtId="0" fontId="18" fillId="0" borderId="12" xfId="1" applyFont="1" applyBorder="1" applyAlignment="1" applyProtection="1">
      <alignment horizontal="center" vertical="center"/>
      <protection hidden="1"/>
    </xf>
    <xf numFmtId="0" fontId="19" fillId="0" borderId="66" xfId="1" applyFont="1" applyBorder="1" applyAlignment="1" applyProtection="1">
      <alignment horizontal="center" vertical="center"/>
      <protection hidden="1"/>
    </xf>
    <xf numFmtId="0" fontId="18" fillId="0" borderId="65" xfId="1" applyFont="1" applyBorder="1" applyAlignment="1" applyProtection="1">
      <alignment horizontal="center" vertical="center"/>
      <protection hidden="1"/>
    </xf>
    <xf numFmtId="0" fontId="20" fillId="0" borderId="35" xfId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3" fillId="0" borderId="9" xfId="1" applyFont="1" applyBorder="1" applyAlignment="1" applyProtection="1">
      <alignment horizontal="center" vertical="center"/>
      <protection hidden="1"/>
    </xf>
    <xf numFmtId="0" fontId="13" fillId="0" borderId="15" xfId="1" applyFont="1" applyBorder="1" applyAlignment="1" applyProtection="1">
      <alignment horizontal="center" vertical="center"/>
      <protection hidden="1"/>
    </xf>
    <xf numFmtId="0" fontId="13" fillId="0" borderId="25" xfId="1" applyFont="1" applyBorder="1" applyAlignment="1" applyProtection="1">
      <alignment horizontal="center" vertical="center"/>
      <protection hidden="1"/>
    </xf>
    <xf numFmtId="0" fontId="14" fillId="5" borderId="9" xfId="1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27" fillId="0" borderId="9" xfId="1" applyFont="1" applyBorder="1" applyAlignment="1" applyProtection="1">
      <alignment horizontal="center" vertical="center"/>
      <protection hidden="1"/>
    </xf>
    <xf numFmtId="0" fontId="27" fillId="0" borderId="15" xfId="1" applyFont="1" applyBorder="1" applyAlignment="1" applyProtection="1">
      <alignment horizontal="center" vertical="center"/>
      <protection hidden="1"/>
    </xf>
    <xf numFmtId="0" fontId="27" fillId="0" borderId="25" xfId="1" applyFont="1" applyBorder="1" applyAlignment="1" applyProtection="1">
      <alignment horizontal="center" vertical="center"/>
      <protection hidden="1"/>
    </xf>
    <xf numFmtId="0" fontId="14" fillId="0" borderId="9" xfId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6" fillId="0" borderId="9" xfId="1" applyFont="1" applyBorder="1" applyAlignment="1" applyProtection="1">
      <alignment horizontal="center" vertical="center"/>
      <protection hidden="1"/>
    </xf>
    <xf numFmtId="0" fontId="26" fillId="0" borderId="15" xfId="1" applyFont="1" applyBorder="1" applyAlignment="1" applyProtection="1">
      <alignment horizontal="center" vertical="center"/>
      <protection hidden="1"/>
    </xf>
    <xf numFmtId="0" fontId="26" fillId="0" borderId="25" xfId="1" applyFont="1" applyBorder="1" applyAlignment="1" applyProtection="1">
      <alignment horizontal="center" vertical="center"/>
      <protection hidden="1"/>
    </xf>
    <xf numFmtId="0" fontId="24" fillId="0" borderId="9" xfId="1" applyFont="1" applyBorder="1" applyAlignment="1" applyProtection="1">
      <alignment horizontal="center" vertical="center"/>
      <protection hidden="1"/>
    </xf>
    <xf numFmtId="0" fontId="24" fillId="0" borderId="15" xfId="1" applyFont="1" applyBorder="1" applyAlignment="1" applyProtection="1">
      <alignment horizontal="center" vertical="center"/>
      <protection hidden="1"/>
    </xf>
    <xf numFmtId="0" fontId="24" fillId="0" borderId="25" xfId="1" applyFont="1" applyBorder="1" applyAlignment="1" applyProtection="1">
      <alignment horizontal="center" vertical="center"/>
      <protection hidden="1"/>
    </xf>
    <xf numFmtId="0" fontId="14" fillId="0" borderId="25" xfId="0" applyFont="1" applyBorder="1" applyAlignment="1">
      <alignment horizontal="center" vertical="center"/>
    </xf>
    <xf numFmtId="0" fontId="23" fillId="0" borderId="9" xfId="1" applyFont="1" applyBorder="1" applyAlignment="1" applyProtection="1">
      <alignment horizontal="center" vertical="center"/>
      <protection hidden="1"/>
    </xf>
    <xf numFmtId="0" fontId="23" fillId="0" borderId="15" xfId="1" applyFont="1" applyBorder="1" applyAlignment="1" applyProtection="1">
      <alignment horizontal="center" vertical="center"/>
      <protection hidden="1"/>
    </xf>
    <xf numFmtId="0" fontId="23" fillId="0" borderId="25" xfId="1" applyFont="1" applyBorder="1" applyAlignment="1" applyProtection="1">
      <alignment horizontal="center" vertical="center"/>
      <protection hidden="1"/>
    </xf>
    <xf numFmtId="0" fontId="9" fillId="0" borderId="9" xfId="1" applyFont="1" applyBorder="1" applyAlignment="1">
      <alignment horizontal="center" vertical="center" textRotation="90"/>
    </xf>
    <xf numFmtId="0" fontId="0" fillId="0" borderId="15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10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8" fillId="2" borderId="18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17" fillId="2" borderId="9" xfId="1" applyFont="1" applyFill="1" applyBorder="1" applyAlignment="1">
      <alignment horizontal="center" vertical="center" wrapText="1" shrinkToFit="1"/>
    </xf>
    <xf numFmtId="0" fontId="17" fillId="2" borderId="15" xfId="1" applyFont="1" applyFill="1" applyBorder="1" applyAlignment="1">
      <alignment horizontal="center" vertical="center" wrapText="1" shrinkToFit="1"/>
    </xf>
    <xf numFmtId="0" fontId="17" fillId="2" borderId="25" xfId="1" applyFont="1" applyFill="1" applyBorder="1" applyAlignment="1">
      <alignment horizontal="center" vertical="center" wrapText="1" shrinkToFit="1"/>
    </xf>
    <xf numFmtId="0" fontId="25" fillId="0" borderId="9" xfId="1" applyFont="1" applyBorder="1" applyAlignment="1" applyProtection="1">
      <alignment horizontal="center" vertical="center"/>
      <protection hidden="1"/>
    </xf>
    <xf numFmtId="0" fontId="25" fillId="0" borderId="15" xfId="1" applyFont="1" applyBorder="1" applyAlignment="1" applyProtection="1">
      <alignment horizontal="center" vertical="center"/>
      <protection hidden="1"/>
    </xf>
    <xf numFmtId="0" fontId="25" fillId="0" borderId="25" xfId="1" applyFont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>
      <alignment horizontal="center" vertical="center"/>
    </xf>
    <xf numFmtId="0" fontId="14" fillId="6" borderId="15" xfId="1" applyFont="1" applyFill="1" applyBorder="1" applyAlignment="1">
      <alignment horizontal="center" vertical="center"/>
    </xf>
    <xf numFmtId="0" fontId="14" fillId="6" borderId="25" xfId="1" applyFont="1" applyFill="1" applyBorder="1" applyAlignment="1">
      <alignment horizontal="center" vertical="center"/>
    </xf>
    <xf numFmtId="0" fontId="14" fillId="7" borderId="9" xfId="1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K56"/>
  <sheetViews>
    <sheetView zoomScale="70" zoomScaleNormal="70" workbookViewId="0">
      <selection activeCell="K14" sqref="K14"/>
    </sheetView>
  </sheetViews>
  <sheetFormatPr defaultRowHeight="15" x14ac:dyDescent="0.25"/>
  <cols>
    <col min="1" max="1" width="30.42578125" customWidth="1"/>
    <col min="2" max="2" width="21.140625" customWidth="1"/>
    <col min="7" max="7" width="20.140625" customWidth="1"/>
    <col min="8" max="8" width="10.28515625" customWidth="1"/>
    <col min="11" max="11" width="9.42578125" customWidth="1"/>
  </cols>
  <sheetData>
    <row r="1" spans="1:11" ht="59.25" customHeight="1" x14ac:dyDescent="0.25">
      <c r="A1" s="85" t="s">
        <v>54</v>
      </c>
      <c r="B1" s="85"/>
      <c r="C1" s="85"/>
      <c r="D1" s="85"/>
      <c r="E1" s="85"/>
      <c r="F1" s="85"/>
      <c r="G1" s="85"/>
      <c r="H1" s="85"/>
      <c r="I1" s="1"/>
      <c r="J1" s="1"/>
      <c r="K1" s="1"/>
    </row>
    <row r="2" spans="1:11" ht="21" x14ac:dyDescent="0.25">
      <c r="A2" s="86" t="s">
        <v>52</v>
      </c>
      <c r="B2" s="86"/>
      <c r="C2" s="86"/>
      <c r="D2" s="86"/>
      <c r="E2" s="86"/>
      <c r="F2" s="86"/>
      <c r="G2" s="86"/>
      <c r="H2" s="86"/>
      <c r="I2" s="2"/>
      <c r="J2" s="2"/>
      <c r="K2" s="2"/>
    </row>
    <row r="3" spans="1:11" ht="15" customHeight="1" x14ac:dyDescent="0.25">
      <c r="A3" s="91" t="s">
        <v>33</v>
      </c>
      <c r="B3" s="91" t="s">
        <v>32</v>
      </c>
      <c r="C3" s="4" t="s">
        <v>6</v>
      </c>
      <c r="D3" s="4">
        <v>91</v>
      </c>
      <c r="E3" s="4" t="s">
        <v>6</v>
      </c>
      <c r="F3" s="4">
        <v>80</v>
      </c>
      <c r="G3" s="96">
        <f>SUM(D3+D4+F3+F4)</f>
        <v>230</v>
      </c>
      <c r="H3" s="93">
        <v>6</v>
      </c>
    </row>
    <row r="4" spans="1:11" ht="15" customHeight="1" x14ac:dyDescent="0.25">
      <c r="A4" s="91"/>
      <c r="B4" s="91"/>
      <c r="C4" s="4" t="s">
        <v>7</v>
      </c>
      <c r="D4" s="4">
        <v>26</v>
      </c>
      <c r="E4" s="4" t="s">
        <v>7</v>
      </c>
      <c r="F4" s="4">
        <v>33</v>
      </c>
      <c r="G4" s="96"/>
      <c r="H4" s="93"/>
    </row>
    <row r="5" spans="1:11" ht="15" customHeight="1" x14ac:dyDescent="0.25">
      <c r="A5" s="91" t="s">
        <v>34</v>
      </c>
      <c r="B5" s="91" t="s">
        <v>32</v>
      </c>
      <c r="C5" s="4" t="s">
        <v>6</v>
      </c>
      <c r="D5" s="4">
        <v>120</v>
      </c>
      <c r="E5" s="4" t="s">
        <v>6</v>
      </c>
      <c r="F5" s="4">
        <v>147</v>
      </c>
      <c r="G5" s="92">
        <f>SUM(D5+D6+F5+F6)</f>
        <v>367</v>
      </c>
      <c r="H5" s="97">
        <v>3</v>
      </c>
    </row>
    <row r="6" spans="1:11" ht="15" customHeight="1" x14ac:dyDescent="0.25">
      <c r="A6" s="91"/>
      <c r="B6" s="91"/>
      <c r="C6" s="4" t="s">
        <v>7</v>
      </c>
      <c r="D6" s="4">
        <v>41</v>
      </c>
      <c r="E6" s="4" t="s">
        <v>7</v>
      </c>
      <c r="F6" s="4">
        <v>59</v>
      </c>
      <c r="G6" s="92"/>
      <c r="H6" s="97"/>
    </row>
    <row r="7" spans="1:11" ht="15" customHeight="1" x14ac:dyDescent="0.25">
      <c r="A7" s="91" t="s">
        <v>35</v>
      </c>
      <c r="B7" s="91" t="s">
        <v>32</v>
      </c>
      <c r="C7" s="4" t="s">
        <v>6</v>
      </c>
      <c r="D7" s="4">
        <v>122</v>
      </c>
      <c r="E7" s="4" t="s">
        <v>6</v>
      </c>
      <c r="F7" s="4">
        <v>123</v>
      </c>
      <c r="G7" s="96">
        <f>SUM(D7+D8+F7+F8)</f>
        <v>358</v>
      </c>
      <c r="H7" s="93">
        <v>4</v>
      </c>
    </row>
    <row r="8" spans="1:11" ht="15" customHeight="1" x14ac:dyDescent="0.25">
      <c r="A8" s="91"/>
      <c r="B8" s="91"/>
      <c r="C8" s="4" t="s">
        <v>7</v>
      </c>
      <c r="D8" s="4">
        <v>53</v>
      </c>
      <c r="E8" s="4" t="s">
        <v>7</v>
      </c>
      <c r="F8" s="4">
        <v>60</v>
      </c>
      <c r="G8" s="96"/>
      <c r="H8" s="93"/>
    </row>
    <row r="9" spans="1:11" ht="15" customHeight="1" x14ac:dyDescent="0.25">
      <c r="A9" s="91" t="s">
        <v>38</v>
      </c>
      <c r="B9" s="91" t="s">
        <v>37</v>
      </c>
      <c r="C9" s="4" t="s">
        <v>6</v>
      </c>
      <c r="D9" s="4">
        <v>143</v>
      </c>
      <c r="E9" s="4" t="s">
        <v>6</v>
      </c>
      <c r="F9" s="4">
        <v>146</v>
      </c>
      <c r="G9" s="90">
        <f>SUM(D9+D10+F9+F10)</f>
        <v>436</v>
      </c>
      <c r="H9" s="99">
        <v>1</v>
      </c>
    </row>
    <row r="10" spans="1:11" ht="15" customHeight="1" x14ac:dyDescent="0.25">
      <c r="A10" s="91"/>
      <c r="B10" s="91"/>
      <c r="C10" s="4" t="s">
        <v>7</v>
      </c>
      <c r="D10" s="4">
        <v>51</v>
      </c>
      <c r="E10" s="4" t="s">
        <v>7</v>
      </c>
      <c r="F10" s="4">
        <v>96</v>
      </c>
      <c r="G10" s="90"/>
      <c r="H10" s="99"/>
    </row>
    <row r="11" spans="1:11" ht="15" customHeight="1" x14ac:dyDescent="0.25">
      <c r="A11" s="91" t="s">
        <v>51</v>
      </c>
      <c r="B11" s="91" t="s">
        <v>10</v>
      </c>
      <c r="C11" s="4" t="s">
        <v>6</v>
      </c>
      <c r="D11" s="4">
        <v>144</v>
      </c>
      <c r="E11" s="4" t="s">
        <v>6</v>
      </c>
      <c r="F11" s="4">
        <v>116</v>
      </c>
      <c r="G11" s="96">
        <f>SUM(D11+D12+F11+F12)</f>
        <v>338</v>
      </c>
      <c r="H11" s="93">
        <v>5</v>
      </c>
    </row>
    <row r="12" spans="1:11" ht="15" customHeight="1" x14ac:dyDescent="0.25">
      <c r="A12" s="91"/>
      <c r="B12" s="91"/>
      <c r="C12" s="4" t="s">
        <v>7</v>
      </c>
      <c r="D12" s="4">
        <v>44</v>
      </c>
      <c r="E12" s="4" t="s">
        <v>7</v>
      </c>
      <c r="F12" s="4">
        <v>34</v>
      </c>
      <c r="G12" s="96"/>
      <c r="H12" s="93"/>
    </row>
    <row r="13" spans="1:11" ht="15" customHeight="1" x14ac:dyDescent="0.25">
      <c r="A13" s="91" t="s">
        <v>30</v>
      </c>
      <c r="B13" s="91" t="s">
        <v>44</v>
      </c>
      <c r="C13" s="4" t="s">
        <v>6</v>
      </c>
      <c r="D13" s="4">
        <v>146</v>
      </c>
      <c r="E13" s="4" t="s">
        <v>6</v>
      </c>
      <c r="F13" s="4">
        <v>143</v>
      </c>
      <c r="G13" s="92">
        <f>SUM(D13+D14+F13+F14)</f>
        <v>385</v>
      </c>
      <c r="H13" s="98">
        <v>2</v>
      </c>
    </row>
    <row r="14" spans="1:11" ht="15" customHeight="1" x14ac:dyDescent="0.25">
      <c r="A14" s="91"/>
      <c r="B14" s="91"/>
      <c r="C14" s="4" t="s">
        <v>7</v>
      </c>
      <c r="D14" s="4">
        <v>43</v>
      </c>
      <c r="E14" s="4" t="s">
        <v>7</v>
      </c>
      <c r="F14" s="4">
        <v>53</v>
      </c>
      <c r="G14" s="92"/>
      <c r="H14" s="98"/>
    </row>
    <row r="15" spans="1:11" ht="17.25" customHeight="1" x14ac:dyDescent="0.25">
      <c r="A15" s="91" t="s">
        <v>74</v>
      </c>
      <c r="B15" s="91" t="s">
        <v>10</v>
      </c>
      <c r="C15" s="4" t="s">
        <v>6</v>
      </c>
      <c r="D15" s="4">
        <v>30</v>
      </c>
      <c r="E15" s="4" t="s">
        <v>6</v>
      </c>
      <c r="F15" s="4">
        <v>38</v>
      </c>
      <c r="G15" s="96">
        <f>SUM(D15+D16+F15+F16)</f>
        <v>89</v>
      </c>
      <c r="H15" s="89">
        <v>7</v>
      </c>
    </row>
    <row r="16" spans="1:11" ht="15" customHeight="1" x14ac:dyDescent="0.25">
      <c r="A16" s="91"/>
      <c r="B16" s="91"/>
      <c r="C16" s="4" t="s">
        <v>7</v>
      </c>
      <c r="D16" s="4">
        <v>14</v>
      </c>
      <c r="E16" s="4" t="s">
        <v>7</v>
      </c>
      <c r="F16" s="4">
        <v>7</v>
      </c>
      <c r="G16" s="96"/>
      <c r="H16" s="89"/>
    </row>
    <row r="17" spans="1:8" ht="15" customHeight="1" x14ac:dyDescent="0.25">
      <c r="A17" s="91"/>
      <c r="B17" s="91"/>
      <c r="C17" s="4" t="s">
        <v>6</v>
      </c>
      <c r="D17" s="4"/>
      <c r="E17" s="4" t="s">
        <v>6</v>
      </c>
      <c r="F17" s="4"/>
      <c r="G17" s="96">
        <f>SUM(D17+D18+F17+F18)</f>
        <v>0</v>
      </c>
      <c r="H17" s="93"/>
    </row>
    <row r="18" spans="1:8" ht="15" customHeight="1" x14ac:dyDescent="0.25">
      <c r="A18" s="91"/>
      <c r="B18" s="91"/>
      <c r="C18" s="4" t="s">
        <v>7</v>
      </c>
      <c r="D18" s="4"/>
      <c r="E18" s="4" t="s">
        <v>7</v>
      </c>
      <c r="F18" s="4"/>
      <c r="G18" s="96"/>
      <c r="H18" s="93"/>
    </row>
    <row r="19" spans="1:8" ht="15" customHeight="1" x14ac:dyDescent="0.25">
      <c r="A19" s="91"/>
      <c r="B19" s="91"/>
      <c r="C19" s="4" t="s">
        <v>6</v>
      </c>
      <c r="D19" s="4"/>
      <c r="E19" s="4" t="s">
        <v>6</v>
      </c>
      <c r="F19" s="4"/>
      <c r="G19" s="96">
        <f>SUM(D19+D20+F19+F20)</f>
        <v>0</v>
      </c>
      <c r="H19" s="93"/>
    </row>
    <row r="20" spans="1:8" ht="15" customHeight="1" x14ac:dyDescent="0.25">
      <c r="A20" s="91"/>
      <c r="B20" s="91"/>
      <c r="C20" s="4" t="s">
        <v>7</v>
      </c>
      <c r="D20" s="4"/>
      <c r="E20" s="4" t="s">
        <v>7</v>
      </c>
      <c r="F20" s="4"/>
      <c r="G20" s="96"/>
      <c r="H20" s="93"/>
    </row>
    <row r="21" spans="1:8" ht="15" customHeight="1" x14ac:dyDescent="0.25">
      <c r="A21" s="91"/>
      <c r="B21" s="91"/>
      <c r="C21" s="4" t="s">
        <v>6</v>
      </c>
      <c r="D21" s="4"/>
      <c r="E21" s="4" t="s">
        <v>6</v>
      </c>
      <c r="F21" s="4"/>
      <c r="G21" s="90">
        <f>SUM(D21+D22+F21+F22)</f>
        <v>0</v>
      </c>
      <c r="H21" s="89"/>
    </row>
    <row r="22" spans="1:8" ht="15" customHeight="1" x14ac:dyDescent="0.25">
      <c r="A22" s="91"/>
      <c r="B22" s="91"/>
      <c r="C22" s="4" t="s">
        <v>7</v>
      </c>
      <c r="D22" s="4"/>
      <c r="E22" s="4" t="s">
        <v>7</v>
      </c>
      <c r="F22" s="4"/>
      <c r="G22" s="90"/>
      <c r="H22" s="89"/>
    </row>
    <row r="23" spans="1:8" ht="15" customHeight="1" x14ac:dyDescent="0.25">
      <c r="A23" s="91"/>
      <c r="B23" s="91"/>
      <c r="C23" s="4" t="s">
        <v>6</v>
      </c>
      <c r="D23" s="4"/>
      <c r="E23" s="4" t="s">
        <v>6</v>
      </c>
      <c r="F23" s="4"/>
      <c r="G23" s="96">
        <f>SUM(D23+D24+F23+F24)</f>
        <v>0</v>
      </c>
      <c r="H23" s="89"/>
    </row>
    <row r="24" spans="1:8" ht="15" customHeight="1" x14ac:dyDescent="0.25">
      <c r="A24" s="91"/>
      <c r="B24" s="91"/>
      <c r="C24" s="4" t="s">
        <v>7</v>
      </c>
      <c r="D24" s="4"/>
      <c r="E24" s="4" t="s">
        <v>7</v>
      </c>
      <c r="F24" s="4"/>
      <c r="G24" s="96"/>
      <c r="H24" s="89"/>
    </row>
    <row r="25" spans="1:8" x14ac:dyDescent="0.25">
      <c r="A25" s="91"/>
      <c r="B25" s="91"/>
      <c r="C25" s="4" t="s">
        <v>6</v>
      </c>
      <c r="D25" s="4"/>
      <c r="E25" s="4" t="s">
        <v>6</v>
      </c>
      <c r="F25" s="4"/>
      <c r="G25" s="96">
        <f>SUM(D25+D26+F25+F26)</f>
        <v>0</v>
      </c>
      <c r="H25" s="89"/>
    </row>
    <row r="26" spans="1:8" x14ac:dyDescent="0.25">
      <c r="A26" s="91"/>
      <c r="B26" s="91"/>
      <c r="C26" s="4" t="s">
        <v>7</v>
      </c>
      <c r="D26" s="4"/>
      <c r="E26" s="4" t="s">
        <v>7</v>
      </c>
      <c r="F26" s="4"/>
      <c r="G26" s="96"/>
      <c r="H26" s="89"/>
    </row>
    <row r="27" spans="1:8" x14ac:dyDescent="0.25">
      <c r="A27" s="5"/>
      <c r="B27" s="5"/>
      <c r="C27" s="4" t="s">
        <v>6</v>
      </c>
      <c r="D27" s="4"/>
      <c r="E27" s="4" t="s">
        <v>6</v>
      </c>
      <c r="F27" s="4"/>
      <c r="G27" s="3"/>
      <c r="H27" s="3"/>
    </row>
    <row r="28" spans="1:8" x14ac:dyDescent="0.25">
      <c r="A28" s="5"/>
      <c r="B28" s="5"/>
      <c r="C28" s="4" t="s">
        <v>7</v>
      </c>
      <c r="D28" s="4"/>
      <c r="E28" s="4" t="s">
        <v>7</v>
      </c>
      <c r="F28" s="4"/>
      <c r="G28" s="3"/>
      <c r="H28" s="3"/>
    </row>
    <row r="29" spans="1:8" x14ac:dyDescent="0.25">
      <c r="A29" s="5"/>
      <c r="B29" s="5"/>
      <c r="C29" s="4" t="s">
        <v>6</v>
      </c>
      <c r="D29" s="4"/>
      <c r="E29" s="4" t="s">
        <v>6</v>
      </c>
      <c r="F29" s="4">
        <v>62</v>
      </c>
      <c r="G29" s="3"/>
      <c r="H29" s="3"/>
    </row>
    <row r="30" spans="1:8" x14ac:dyDescent="0.25">
      <c r="A30" s="5"/>
      <c r="B30" s="5"/>
      <c r="C30" s="4" t="s">
        <v>7</v>
      </c>
      <c r="D30" s="4"/>
      <c r="E30" s="4" t="s">
        <v>7</v>
      </c>
      <c r="F30" s="4">
        <v>62</v>
      </c>
      <c r="G30" s="3"/>
      <c r="H30" s="3"/>
    </row>
    <row r="31" spans="1:8" x14ac:dyDescent="0.25">
      <c r="A31" s="5"/>
      <c r="B31" s="5"/>
      <c r="C31" s="4" t="s">
        <v>6</v>
      </c>
      <c r="D31" s="4"/>
      <c r="E31" s="4" t="s">
        <v>6</v>
      </c>
      <c r="F31" s="4">
        <v>62</v>
      </c>
      <c r="G31" s="3"/>
      <c r="H31" s="3"/>
    </row>
    <row r="32" spans="1:8" x14ac:dyDescent="0.25">
      <c r="A32" s="5"/>
      <c r="B32" s="5"/>
      <c r="C32" s="4" t="s">
        <v>7</v>
      </c>
      <c r="D32" s="4"/>
      <c r="E32" s="4" t="s">
        <v>7</v>
      </c>
      <c r="F32" s="4">
        <v>62</v>
      </c>
      <c r="G32" s="3"/>
      <c r="H32" s="3"/>
    </row>
    <row r="33" spans="1:8" x14ac:dyDescent="0.25">
      <c r="A33" s="5"/>
      <c r="B33" s="5"/>
      <c r="C33" s="4" t="s">
        <v>6</v>
      </c>
      <c r="D33" s="4"/>
      <c r="E33" s="4" t="s">
        <v>6</v>
      </c>
      <c r="F33" s="4">
        <v>62</v>
      </c>
      <c r="G33" s="3"/>
      <c r="H33" s="3"/>
    </row>
    <row r="34" spans="1:8" x14ac:dyDescent="0.25">
      <c r="A34" s="5"/>
      <c r="B34" s="5"/>
      <c r="C34" s="4" t="s">
        <v>7</v>
      </c>
      <c r="D34" s="4"/>
      <c r="E34" s="4" t="s">
        <v>7</v>
      </c>
      <c r="F34" s="4">
        <v>62</v>
      </c>
      <c r="G34" s="3"/>
      <c r="H34" s="3"/>
    </row>
    <row r="35" spans="1:8" x14ac:dyDescent="0.25">
      <c r="A35" s="3"/>
      <c r="B35" s="3"/>
      <c r="C35" s="4" t="s">
        <v>6</v>
      </c>
      <c r="D35" s="4"/>
      <c r="E35" s="4" t="s">
        <v>6</v>
      </c>
      <c r="F35" s="4">
        <v>62</v>
      </c>
      <c r="G35" s="3"/>
      <c r="H35" s="3"/>
    </row>
    <row r="36" spans="1:8" x14ac:dyDescent="0.25">
      <c r="A36" s="3"/>
      <c r="B36" s="3"/>
      <c r="C36" s="4" t="s">
        <v>7</v>
      </c>
      <c r="D36" s="4"/>
      <c r="E36" s="4" t="s">
        <v>7</v>
      </c>
      <c r="F36" s="4">
        <v>62</v>
      </c>
      <c r="G36" s="3"/>
      <c r="H36" s="3"/>
    </row>
    <row r="37" spans="1:8" x14ac:dyDescent="0.25">
      <c r="A37" s="3"/>
      <c r="B37" s="3"/>
      <c r="C37" s="4" t="s">
        <v>6</v>
      </c>
      <c r="D37" s="4"/>
      <c r="E37" s="4" t="s">
        <v>6</v>
      </c>
      <c r="F37" s="4">
        <v>62</v>
      </c>
      <c r="G37" s="3"/>
      <c r="H37" s="3"/>
    </row>
    <row r="38" spans="1:8" x14ac:dyDescent="0.25">
      <c r="A38" s="3"/>
      <c r="B38" s="3"/>
      <c r="C38" s="4" t="s">
        <v>7</v>
      </c>
      <c r="D38" s="4"/>
      <c r="E38" s="4" t="s">
        <v>7</v>
      </c>
      <c r="F38" s="4">
        <v>62</v>
      </c>
      <c r="G38" s="3"/>
      <c r="H38" s="3"/>
    </row>
    <row r="39" spans="1:8" x14ac:dyDescent="0.25">
      <c r="A39" s="3"/>
      <c r="B39" s="3"/>
      <c r="C39" s="4" t="s">
        <v>6</v>
      </c>
      <c r="D39" s="4"/>
      <c r="E39" s="4" t="s">
        <v>6</v>
      </c>
      <c r="F39" s="4">
        <v>62</v>
      </c>
      <c r="G39" s="3"/>
      <c r="H39" s="3"/>
    </row>
    <row r="40" spans="1:8" x14ac:dyDescent="0.25">
      <c r="A40" s="3"/>
      <c r="B40" s="3"/>
      <c r="C40" s="4" t="s">
        <v>7</v>
      </c>
      <c r="D40" s="4"/>
      <c r="E40" s="4" t="s">
        <v>7</v>
      </c>
      <c r="F40" s="4">
        <v>62</v>
      </c>
      <c r="G40" s="3"/>
      <c r="H40" s="3"/>
    </row>
    <row r="41" spans="1:8" x14ac:dyDescent="0.25">
      <c r="A41" s="3"/>
      <c r="B41" s="3"/>
      <c r="C41" s="4" t="s">
        <v>6</v>
      </c>
      <c r="D41" s="4"/>
      <c r="E41" s="4" t="s">
        <v>6</v>
      </c>
      <c r="F41" s="4">
        <v>62</v>
      </c>
      <c r="G41" s="3"/>
      <c r="H41" s="3"/>
    </row>
    <row r="42" spans="1:8" x14ac:dyDescent="0.25">
      <c r="A42" s="3"/>
      <c r="B42" s="3"/>
      <c r="C42" s="4" t="s">
        <v>7</v>
      </c>
      <c r="D42" s="4"/>
      <c r="E42" s="4" t="s">
        <v>7</v>
      </c>
      <c r="F42" s="4">
        <v>62</v>
      </c>
      <c r="G42" s="3"/>
      <c r="H42" s="3"/>
    </row>
    <row r="43" spans="1:8" x14ac:dyDescent="0.25">
      <c r="A43" s="3"/>
      <c r="B43" s="3"/>
      <c r="C43" s="4" t="s">
        <v>6</v>
      </c>
      <c r="D43" s="4"/>
      <c r="E43" s="4" t="s">
        <v>6</v>
      </c>
      <c r="F43" s="4">
        <v>62</v>
      </c>
      <c r="G43" s="3"/>
      <c r="H43" s="3"/>
    </row>
    <row r="44" spans="1:8" x14ac:dyDescent="0.25">
      <c r="A44" s="3"/>
      <c r="B44" s="3"/>
      <c r="C44" s="4" t="s">
        <v>7</v>
      </c>
      <c r="D44" s="4"/>
      <c r="E44" s="4" t="s">
        <v>7</v>
      </c>
      <c r="F44" s="4">
        <v>62</v>
      </c>
      <c r="G44" s="3"/>
      <c r="H44" s="3"/>
    </row>
    <row r="45" spans="1:8" x14ac:dyDescent="0.25">
      <c r="A45" s="3"/>
      <c r="B45" s="3"/>
      <c r="C45" s="4" t="s">
        <v>6</v>
      </c>
      <c r="D45" s="4"/>
      <c r="E45" s="4" t="s">
        <v>6</v>
      </c>
      <c r="F45" s="4">
        <v>62</v>
      </c>
      <c r="G45" s="3"/>
      <c r="H45" s="3"/>
    </row>
    <row r="46" spans="1:8" x14ac:dyDescent="0.25">
      <c r="A46" s="3"/>
      <c r="B46" s="3"/>
      <c r="C46" s="4" t="s">
        <v>7</v>
      </c>
      <c r="D46" s="4"/>
      <c r="E46" s="4" t="s">
        <v>7</v>
      </c>
      <c r="F46" s="4">
        <v>62</v>
      </c>
      <c r="G46" s="3"/>
      <c r="H46" s="3"/>
    </row>
    <row r="47" spans="1:8" x14ac:dyDescent="0.25">
      <c r="A47" s="3"/>
      <c r="B47" s="3"/>
      <c r="C47" s="4" t="s">
        <v>6</v>
      </c>
      <c r="D47" s="4"/>
      <c r="E47" s="4" t="s">
        <v>6</v>
      </c>
      <c r="F47" s="4">
        <v>62</v>
      </c>
      <c r="G47" s="3"/>
      <c r="H47" s="3"/>
    </row>
    <row r="48" spans="1:8" x14ac:dyDescent="0.25">
      <c r="A48" s="3"/>
      <c r="B48" s="3"/>
      <c r="C48" s="4" t="s">
        <v>7</v>
      </c>
      <c r="D48" s="4"/>
      <c r="E48" s="4" t="s">
        <v>7</v>
      </c>
      <c r="F48" s="4">
        <v>62</v>
      </c>
      <c r="G48" s="3"/>
      <c r="H48" s="3"/>
    </row>
    <row r="49" spans="1:8" x14ac:dyDescent="0.25">
      <c r="A49" s="3"/>
      <c r="B49" s="3"/>
      <c r="C49" s="4" t="s">
        <v>6</v>
      </c>
      <c r="D49" s="4"/>
      <c r="E49" s="4" t="s">
        <v>6</v>
      </c>
      <c r="F49" s="4">
        <v>62</v>
      </c>
      <c r="G49" s="3"/>
      <c r="H49" s="3"/>
    </row>
    <row r="50" spans="1:8" x14ac:dyDescent="0.25">
      <c r="A50" s="3"/>
      <c r="B50" s="3"/>
      <c r="C50" s="4" t="s">
        <v>7</v>
      </c>
      <c r="D50" s="4"/>
      <c r="E50" s="4" t="s">
        <v>7</v>
      </c>
      <c r="F50" s="4">
        <v>62</v>
      </c>
      <c r="G50" s="3"/>
      <c r="H50" s="3"/>
    </row>
    <row r="51" spans="1:8" x14ac:dyDescent="0.25">
      <c r="A51" s="3"/>
      <c r="B51" s="3"/>
      <c r="C51" s="4" t="s">
        <v>6</v>
      </c>
      <c r="D51" s="4"/>
      <c r="E51" s="4" t="s">
        <v>6</v>
      </c>
      <c r="F51" s="4">
        <v>62</v>
      </c>
      <c r="G51" s="3"/>
      <c r="H51" s="3"/>
    </row>
    <row r="52" spans="1:8" x14ac:dyDescent="0.25">
      <c r="A52" s="3"/>
      <c r="B52" s="3"/>
      <c r="C52" s="4" t="s">
        <v>7</v>
      </c>
      <c r="D52" s="4"/>
      <c r="E52" s="4" t="s">
        <v>7</v>
      </c>
      <c r="F52" s="4">
        <v>62</v>
      </c>
      <c r="G52" s="3"/>
      <c r="H52" s="3"/>
    </row>
    <row r="53" spans="1:8" x14ac:dyDescent="0.25">
      <c r="A53" s="3"/>
      <c r="B53" s="3"/>
      <c r="C53" s="4" t="s">
        <v>6</v>
      </c>
      <c r="D53" s="4"/>
      <c r="E53" s="4" t="s">
        <v>6</v>
      </c>
      <c r="F53" s="4">
        <v>62</v>
      </c>
      <c r="G53" s="3"/>
      <c r="H53" s="3"/>
    </row>
    <row r="54" spans="1:8" x14ac:dyDescent="0.25">
      <c r="A54" s="3"/>
      <c r="B54" s="3"/>
      <c r="C54" s="4" t="s">
        <v>7</v>
      </c>
      <c r="D54" s="4"/>
      <c r="E54" s="4" t="s">
        <v>7</v>
      </c>
      <c r="F54" s="4">
        <v>62</v>
      </c>
      <c r="G54" s="3"/>
      <c r="H54" s="3"/>
    </row>
    <row r="55" spans="1:8" x14ac:dyDescent="0.25">
      <c r="A55" s="87"/>
      <c r="B55" s="87"/>
      <c r="C55" s="4" t="s">
        <v>6</v>
      </c>
      <c r="D55" s="4"/>
      <c r="E55" s="4" t="s">
        <v>6</v>
      </c>
      <c r="F55" s="4">
        <v>62</v>
      </c>
      <c r="G55" s="87"/>
      <c r="H55" s="87"/>
    </row>
    <row r="56" spans="1:8" x14ac:dyDescent="0.25">
      <c r="A56" s="87"/>
      <c r="B56" s="87"/>
      <c r="C56" s="4" t="s">
        <v>7</v>
      </c>
      <c r="D56" s="4"/>
      <c r="E56" s="4" t="s">
        <v>7</v>
      </c>
      <c r="F56" s="4">
        <v>62</v>
      </c>
      <c r="G56" s="87"/>
      <c r="H56" s="87"/>
    </row>
  </sheetData>
  <mergeCells count="54">
    <mergeCell ref="A17:A18"/>
    <mergeCell ref="B17:B18"/>
    <mergeCell ref="G17:G18"/>
    <mergeCell ref="H17:H18"/>
    <mergeCell ref="A5:A6"/>
    <mergeCell ref="B5:B6"/>
    <mergeCell ref="G5:G6"/>
    <mergeCell ref="H5:H6"/>
    <mergeCell ref="A13:A14"/>
    <mergeCell ref="B13:B14"/>
    <mergeCell ref="G13:G14"/>
    <mergeCell ref="H13:H14"/>
    <mergeCell ref="A9:A10"/>
    <mergeCell ref="B9:B10"/>
    <mergeCell ref="G9:G10"/>
    <mergeCell ref="H9:H10"/>
    <mergeCell ref="A55:A56"/>
    <mergeCell ref="B55:B56"/>
    <mergeCell ref="G55:G56"/>
    <mergeCell ref="H55:H56"/>
    <mergeCell ref="A19:A20"/>
    <mergeCell ref="B19:B20"/>
    <mergeCell ref="G19:G20"/>
    <mergeCell ref="H19:H20"/>
    <mergeCell ref="A21:A22"/>
    <mergeCell ref="B21:B22"/>
    <mergeCell ref="G21:G22"/>
    <mergeCell ref="H21:H22"/>
    <mergeCell ref="A23:A24"/>
    <mergeCell ref="B23:B24"/>
    <mergeCell ref="G23:G24"/>
    <mergeCell ref="H23:H24"/>
    <mergeCell ref="G15:G16"/>
    <mergeCell ref="H15:H16"/>
    <mergeCell ref="A11:A12"/>
    <mergeCell ref="B11:B12"/>
    <mergeCell ref="G11:G12"/>
    <mergeCell ref="H11:H12"/>
    <mergeCell ref="A25:A26"/>
    <mergeCell ref="B25:B26"/>
    <mergeCell ref="G25:G26"/>
    <mergeCell ref="H25:H26"/>
    <mergeCell ref="A1:H1"/>
    <mergeCell ref="A7:A8"/>
    <mergeCell ref="B7:B8"/>
    <mergeCell ref="G7:G8"/>
    <mergeCell ref="H7:H8"/>
    <mergeCell ref="A3:A4"/>
    <mergeCell ref="B3:B4"/>
    <mergeCell ref="G3:G4"/>
    <mergeCell ref="H3:H4"/>
    <mergeCell ref="A2:H2"/>
    <mergeCell ref="A15:A16"/>
    <mergeCell ref="B15:B1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57"/>
  <sheetViews>
    <sheetView workbookViewId="0">
      <selection activeCell="H10" sqref="H10:H11"/>
    </sheetView>
  </sheetViews>
  <sheetFormatPr defaultRowHeight="15" x14ac:dyDescent="0.25"/>
  <cols>
    <col min="1" max="1" width="31.85546875" customWidth="1"/>
    <col min="2" max="2" width="21.28515625" customWidth="1"/>
    <col min="7" max="7" width="20.42578125" customWidth="1"/>
    <col min="8" max="8" width="11.28515625" customWidth="1"/>
  </cols>
  <sheetData>
    <row r="1" spans="1:8" ht="51.75" customHeight="1" x14ac:dyDescent="0.25">
      <c r="A1" s="85" t="s">
        <v>54</v>
      </c>
      <c r="B1" s="85"/>
      <c r="C1" s="85"/>
      <c r="D1" s="85"/>
      <c r="E1" s="85"/>
      <c r="F1" s="85"/>
      <c r="G1" s="85"/>
      <c r="H1" s="85"/>
    </row>
    <row r="2" spans="1:8" ht="21" x14ac:dyDescent="0.25">
      <c r="A2" s="86" t="s">
        <v>8</v>
      </c>
      <c r="B2" s="86"/>
      <c r="C2" s="86"/>
      <c r="D2" s="86"/>
      <c r="E2" s="86"/>
      <c r="F2" s="86"/>
      <c r="G2" s="86"/>
      <c r="H2" s="86"/>
    </row>
    <row r="3" spans="1:8" x14ac:dyDescent="0.25">
      <c r="A3" s="3" t="s">
        <v>0</v>
      </c>
      <c r="B3" s="3" t="s">
        <v>1</v>
      </c>
      <c r="C3" s="87" t="s">
        <v>2</v>
      </c>
      <c r="D3" s="87"/>
      <c r="E3" s="87" t="s">
        <v>3</v>
      </c>
      <c r="F3" s="87"/>
      <c r="G3" s="3" t="s">
        <v>4</v>
      </c>
      <c r="H3" s="3" t="s">
        <v>5</v>
      </c>
    </row>
    <row r="4" spans="1:8" ht="15" customHeight="1" x14ac:dyDescent="0.25">
      <c r="A4" s="91" t="s">
        <v>45</v>
      </c>
      <c r="B4" s="91" t="s">
        <v>44</v>
      </c>
      <c r="C4" s="4" t="s">
        <v>6</v>
      </c>
      <c r="D4" s="4">
        <v>130</v>
      </c>
      <c r="E4" s="4" t="s">
        <v>6</v>
      </c>
      <c r="F4" s="4">
        <v>123</v>
      </c>
      <c r="G4" s="96">
        <f>SUM(D4+D5+F4+F5)</f>
        <v>343</v>
      </c>
      <c r="H4" s="99">
        <v>1</v>
      </c>
    </row>
    <row r="5" spans="1:8" ht="12" customHeight="1" x14ac:dyDescent="0.25">
      <c r="A5" s="91"/>
      <c r="B5" s="91"/>
      <c r="C5" s="4" t="s">
        <v>7</v>
      </c>
      <c r="D5" s="4">
        <v>45</v>
      </c>
      <c r="E5" s="4" t="s">
        <v>7</v>
      </c>
      <c r="F5" s="4">
        <v>45</v>
      </c>
      <c r="G5" s="96"/>
      <c r="H5" s="99"/>
    </row>
    <row r="6" spans="1:8" ht="15" customHeight="1" x14ac:dyDescent="0.25">
      <c r="A6" s="91" t="s">
        <v>43</v>
      </c>
      <c r="B6" s="91" t="s">
        <v>10</v>
      </c>
      <c r="C6" s="4" t="s">
        <v>6</v>
      </c>
      <c r="D6" s="4">
        <v>127</v>
      </c>
      <c r="E6" s="4" t="s">
        <v>6</v>
      </c>
      <c r="F6" s="4">
        <v>117</v>
      </c>
      <c r="G6" s="96">
        <f>SUM(D6+D7+F6+F7)</f>
        <v>331</v>
      </c>
      <c r="H6" s="100">
        <v>2</v>
      </c>
    </row>
    <row r="7" spans="1:8" ht="13.5" customHeight="1" x14ac:dyDescent="0.25">
      <c r="A7" s="91"/>
      <c r="B7" s="91"/>
      <c r="C7" s="4" t="s">
        <v>7</v>
      </c>
      <c r="D7" s="4">
        <v>36</v>
      </c>
      <c r="E7" s="4" t="s">
        <v>7</v>
      </c>
      <c r="F7" s="4">
        <v>51</v>
      </c>
      <c r="G7" s="96"/>
      <c r="H7" s="100"/>
    </row>
    <row r="8" spans="1:8" ht="19.5" customHeight="1" x14ac:dyDescent="0.25">
      <c r="A8" s="91" t="s">
        <v>28</v>
      </c>
      <c r="B8" s="91" t="s">
        <v>10</v>
      </c>
      <c r="C8" s="4" t="s">
        <v>6</v>
      </c>
      <c r="D8" s="4">
        <v>82</v>
      </c>
      <c r="E8" s="4" t="s">
        <v>6</v>
      </c>
      <c r="F8" s="4">
        <v>78</v>
      </c>
      <c r="G8" s="96">
        <f>SUM(D8+D9+F8+F9)</f>
        <v>188</v>
      </c>
      <c r="H8" s="97">
        <v>3</v>
      </c>
    </row>
    <row r="9" spans="1:8" ht="15" customHeight="1" x14ac:dyDescent="0.25">
      <c r="A9" s="91"/>
      <c r="B9" s="91"/>
      <c r="C9" s="4" t="s">
        <v>7</v>
      </c>
      <c r="D9" s="4">
        <v>15</v>
      </c>
      <c r="E9" s="4" t="s">
        <v>7</v>
      </c>
      <c r="F9" s="4">
        <v>13</v>
      </c>
      <c r="G9" s="96"/>
      <c r="H9" s="97"/>
    </row>
    <row r="10" spans="1:8" ht="13.5" customHeight="1" x14ac:dyDescent="0.25">
      <c r="A10" s="91"/>
      <c r="B10" s="91"/>
      <c r="C10" s="4" t="s">
        <v>6</v>
      </c>
      <c r="D10" s="4"/>
      <c r="E10" s="4" t="s">
        <v>6</v>
      </c>
      <c r="F10" s="4"/>
      <c r="G10" s="90"/>
      <c r="H10" s="101"/>
    </row>
    <row r="11" spans="1:8" ht="15" customHeight="1" x14ac:dyDescent="0.25">
      <c r="A11" s="91"/>
      <c r="B11" s="91"/>
      <c r="C11" s="4" t="s">
        <v>7</v>
      </c>
      <c r="D11" s="4"/>
      <c r="E11" s="4" t="s">
        <v>7</v>
      </c>
      <c r="F11" s="4"/>
      <c r="G11" s="90"/>
      <c r="H11" s="101"/>
    </row>
    <row r="12" spans="1:8" ht="15" customHeight="1" x14ac:dyDescent="0.25">
      <c r="A12" s="91"/>
      <c r="B12" s="91"/>
      <c r="C12" s="4" t="s">
        <v>6</v>
      </c>
      <c r="D12" s="4"/>
      <c r="E12" s="4" t="s">
        <v>6</v>
      </c>
      <c r="F12" s="4"/>
      <c r="G12" s="96">
        <f>SUM(D12+D13+F12+F13)</f>
        <v>0</v>
      </c>
      <c r="H12" s="93"/>
    </row>
    <row r="13" spans="1:8" ht="15" customHeight="1" x14ac:dyDescent="0.25">
      <c r="A13" s="91"/>
      <c r="B13" s="91"/>
      <c r="C13" s="4" t="s">
        <v>7</v>
      </c>
      <c r="D13" s="4"/>
      <c r="E13" s="4" t="s">
        <v>7</v>
      </c>
      <c r="F13" s="4"/>
      <c r="G13" s="96"/>
      <c r="H13" s="93"/>
    </row>
    <row r="14" spans="1:8" ht="15" customHeight="1" x14ac:dyDescent="0.25">
      <c r="A14" s="91"/>
      <c r="B14" s="91"/>
      <c r="C14" s="4" t="s">
        <v>6</v>
      </c>
      <c r="D14" s="4"/>
      <c r="E14" s="4" t="s">
        <v>6</v>
      </c>
      <c r="F14" s="4"/>
      <c r="G14" s="96">
        <f>SUM(D14+D15+F14+F15)</f>
        <v>0</v>
      </c>
      <c r="H14" s="93"/>
    </row>
    <row r="15" spans="1:8" x14ac:dyDescent="0.25">
      <c r="A15" s="91"/>
      <c r="B15" s="91"/>
      <c r="C15" s="4" t="s">
        <v>7</v>
      </c>
      <c r="D15" s="4"/>
      <c r="E15" s="4" t="s">
        <v>7</v>
      </c>
      <c r="F15" s="4"/>
      <c r="G15" s="96"/>
      <c r="H15" s="93"/>
    </row>
    <row r="16" spans="1:8" x14ac:dyDescent="0.25">
      <c r="A16" s="91"/>
      <c r="B16" s="91"/>
      <c r="C16" s="4" t="s">
        <v>6</v>
      </c>
      <c r="D16" s="4"/>
      <c r="E16" s="4" t="s">
        <v>6</v>
      </c>
      <c r="F16" s="4"/>
      <c r="G16" s="96">
        <f>SUM(D16+D17+F16+F17)</f>
        <v>0</v>
      </c>
      <c r="H16" s="93"/>
    </row>
    <row r="17" spans="1:8" x14ac:dyDescent="0.25">
      <c r="A17" s="91"/>
      <c r="B17" s="91"/>
      <c r="C17" s="4" t="s">
        <v>7</v>
      </c>
      <c r="D17" s="4"/>
      <c r="E17" s="4" t="s">
        <v>7</v>
      </c>
      <c r="F17" s="4"/>
      <c r="G17" s="96"/>
      <c r="H17" s="93"/>
    </row>
    <row r="18" spans="1:8" ht="15" customHeight="1" x14ac:dyDescent="0.25">
      <c r="A18" s="91"/>
      <c r="B18" s="91"/>
      <c r="C18" s="4" t="s">
        <v>6</v>
      </c>
      <c r="D18" s="4"/>
      <c r="E18" s="4" t="s">
        <v>6</v>
      </c>
      <c r="F18" s="4"/>
      <c r="G18" s="96">
        <f>SUM(D18+D19+F18+F19)</f>
        <v>0</v>
      </c>
      <c r="H18" s="93"/>
    </row>
    <row r="19" spans="1:8" ht="15" customHeight="1" x14ac:dyDescent="0.25">
      <c r="A19" s="91"/>
      <c r="B19" s="91"/>
      <c r="C19" s="4" t="s">
        <v>7</v>
      </c>
      <c r="D19" s="4"/>
      <c r="E19" s="4" t="s">
        <v>7</v>
      </c>
      <c r="F19" s="4"/>
      <c r="G19" s="96"/>
      <c r="H19" s="93"/>
    </row>
    <row r="20" spans="1:8" x14ac:dyDescent="0.25">
      <c r="A20" s="91"/>
      <c r="B20" s="91"/>
      <c r="C20" s="4" t="s">
        <v>6</v>
      </c>
      <c r="D20" s="4"/>
      <c r="E20" s="4" t="s">
        <v>6</v>
      </c>
      <c r="F20" s="4"/>
      <c r="G20" s="96">
        <f>SUM(D20+D21+F20+F21)</f>
        <v>0</v>
      </c>
      <c r="H20" s="93"/>
    </row>
    <row r="21" spans="1:8" x14ac:dyDescent="0.25">
      <c r="A21" s="91"/>
      <c r="B21" s="91"/>
      <c r="C21" s="4" t="s">
        <v>7</v>
      </c>
      <c r="D21" s="4"/>
      <c r="E21" s="4" t="s">
        <v>7</v>
      </c>
      <c r="F21" s="4"/>
      <c r="G21" s="96"/>
      <c r="H21" s="93"/>
    </row>
    <row r="22" spans="1:8" x14ac:dyDescent="0.25">
      <c r="A22" s="91"/>
      <c r="B22" s="91"/>
      <c r="C22" s="4" t="s">
        <v>6</v>
      </c>
      <c r="D22" s="4"/>
      <c r="E22" s="4" t="s">
        <v>6</v>
      </c>
      <c r="F22" s="4"/>
      <c r="G22" s="87"/>
      <c r="H22" s="87"/>
    </row>
    <row r="23" spans="1:8" x14ac:dyDescent="0.25">
      <c r="A23" s="91"/>
      <c r="B23" s="91"/>
      <c r="C23" s="4" t="s">
        <v>7</v>
      </c>
      <c r="D23" s="4"/>
      <c r="E23" s="4" t="s">
        <v>7</v>
      </c>
      <c r="F23" s="4"/>
      <c r="G23" s="87"/>
      <c r="H23" s="87"/>
    </row>
    <row r="24" spans="1:8" x14ac:dyDescent="0.25">
      <c r="A24" s="87"/>
      <c r="B24" s="87"/>
      <c r="C24" s="4" t="s">
        <v>6</v>
      </c>
      <c r="D24" s="4"/>
      <c r="E24" s="4" t="s">
        <v>6</v>
      </c>
      <c r="F24" s="4"/>
      <c r="G24" s="87"/>
      <c r="H24" s="87"/>
    </row>
    <row r="25" spans="1:8" x14ac:dyDescent="0.25">
      <c r="A25" s="87"/>
      <c r="B25" s="87"/>
      <c r="C25" s="4" t="s">
        <v>7</v>
      </c>
      <c r="D25" s="4"/>
      <c r="E25" s="4" t="s">
        <v>7</v>
      </c>
      <c r="F25" s="4"/>
      <c r="G25" s="87"/>
      <c r="H25" s="87"/>
    </row>
    <row r="26" spans="1:8" x14ac:dyDescent="0.25">
      <c r="A26" s="87"/>
      <c r="B26" s="87"/>
      <c r="C26" s="4" t="s">
        <v>6</v>
      </c>
      <c r="D26" s="4"/>
      <c r="E26" s="4" t="s">
        <v>6</v>
      </c>
      <c r="F26" s="4"/>
      <c r="G26" s="87"/>
      <c r="H26" s="87"/>
    </row>
    <row r="27" spans="1:8" x14ac:dyDescent="0.25">
      <c r="A27" s="87"/>
      <c r="B27" s="87"/>
      <c r="C27" s="4" t="s">
        <v>7</v>
      </c>
      <c r="D27" s="4"/>
      <c r="E27" s="4" t="s">
        <v>7</v>
      </c>
      <c r="F27" s="4"/>
      <c r="G27" s="87"/>
      <c r="H27" s="87"/>
    </row>
    <row r="28" spans="1:8" x14ac:dyDescent="0.25">
      <c r="A28" s="87"/>
      <c r="B28" s="87"/>
      <c r="C28" s="4" t="s">
        <v>6</v>
      </c>
      <c r="D28" s="4"/>
      <c r="E28" s="4" t="s">
        <v>6</v>
      </c>
      <c r="F28" s="4"/>
      <c r="G28" s="87"/>
      <c r="H28" s="87"/>
    </row>
    <row r="29" spans="1:8" x14ac:dyDescent="0.25">
      <c r="A29" s="87"/>
      <c r="B29" s="87"/>
      <c r="C29" s="4" t="s">
        <v>7</v>
      </c>
      <c r="D29" s="4"/>
      <c r="E29" s="4" t="s">
        <v>7</v>
      </c>
      <c r="F29" s="4"/>
      <c r="G29" s="87"/>
      <c r="H29" s="87"/>
    </row>
    <row r="30" spans="1:8" x14ac:dyDescent="0.25">
      <c r="A30" s="87"/>
      <c r="B30" s="87"/>
      <c r="C30" s="4" t="s">
        <v>6</v>
      </c>
      <c r="D30" s="4"/>
      <c r="E30" s="4" t="s">
        <v>6</v>
      </c>
      <c r="F30" s="4"/>
      <c r="G30" s="87"/>
      <c r="H30" s="87"/>
    </row>
    <row r="31" spans="1:8" x14ac:dyDescent="0.25">
      <c r="A31" s="87"/>
      <c r="B31" s="87"/>
      <c r="C31" s="4" t="s">
        <v>7</v>
      </c>
      <c r="D31" s="4"/>
      <c r="E31" s="4" t="s">
        <v>7</v>
      </c>
      <c r="F31" s="4"/>
      <c r="G31" s="87"/>
      <c r="H31" s="87"/>
    </row>
    <row r="32" spans="1:8" x14ac:dyDescent="0.25">
      <c r="A32" s="87"/>
      <c r="B32" s="87"/>
      <c r="C32" s="4" t="s">
        <v>6</v>
      </c>
      <c r="D32" s="4"/>
      <c r="E32" s="4" t="s">
        <v>6</v>
      </c>
      <c r="F32" s="4"/>
      <c r="G32" s="87"/>
      <c r="H32" s="87"/>
    </row>
    <row r="33" spans="1:8" x14ac:dyDescent="0.25">
      <c r="A33" s="87"/>
      <c r="B33" s="87"/>
      <c r="C33" s="4" t="s">
        <v>7</v>
      </c>
      <c r="D33" s="4"/>
      <c r="E33" s="4" t="s">
        <v>7</v>
      </c>
      <c r="F33" s="4"/>
      <c r="G33" s="87"/>
      <c r="H33" s="87"/>
    </row>
    <row r="34" spans="1:8" x14ac:dyDescent="0.25">
      <c r="A34" s="87"/>
      <c r="B34" s="87"/>
      <c r="C34" s="4" t="s">
        <v>6</v>
      </c>
      <c r="D34" s="4"/>
      <c r="E34" s="4" t="s">
        <v>6</v>
      </c>
      <c r="F34" s="4"/>
      <c r="G34" s="87"/>
      <c r="H34" s="87"/>
    </row>
    <row r="35" spans="1:8" x14ac:dyDescent="0.25">
      <c r="A35" s="87"/>
      <c r="B35" s="87"/>
      <c r="C35" s="4" t="s">
        <v>7</v>
      </c>
      <c r="D35" s="4"/>
      <c r="E35" s="4" t="s">
        <v>7</v>
      </c>
      <c r="F35" s="4"/>
      <c r="G35" s="87"/>
      <c r="H35" s="87"/>
    </row>
    <row r="36" spans="1:8" x14ac:dyDescent="0.25">
      <c r="A36" s="87"/>
      <c r="B36" s="87"/>
      <c r="C36" s="4" t="s">
        <v>6</v>
      </c>
      <c r="D36" s="4"/>
      <c r="E36" s="4" t="s">
        <v>6</v>
      </c>
      <c r="F36" s="4"/>
      <c r="G36" s="87"/>
      <c r="H36" s="87"/>
    </row>
    <row r="37" spans="1:8" x14ac:dyDescent="0.25">
      <c r="A37" s="87"/>
      <c r="B37" s="87"/>
      <c r="C37" s="4" t="s">
        <v>7</v>
      </c>
      <c r="D37" s="4"/>
      <c r="E37" s="4" t="s">
        <v>7</v>
      </c>
      <c r="F37" s="4"/>
      <c r="G37" s="87"/>
      <c r="H37" s="87"/>
    </row>
    <row r="38" spans="1:8" x14ac:dyDescent="0.25">
      <c r="A38" s="87"/>
      <c r="B38" s="87"/>
      <c r="C38" s="4" t="s">
        <v>6</v>
      </c>
      <c r="D38" s="4"/>
      <c r="E38" s="4" t="s">
        <v>6</v>
      </c>
      <c r="F38" s="4"/>
      <c r="G38" s="87"/>
      <c r="H38" s="87"/>
    </row>
    <row r="39" spans="1:8" x14ac:dyDescent="0.25">
      <c r="A39" s="87"/>
      <c r="B39" s="87"/>
      <c r="C39" s="4" t="s">
        <v>7</v>
      </c>
      <c r="D39" s="4"/>
      <c r="E39" s="4" t="s">
        <v>7</v>
      </c>
      <c r="F39" s="4"/>
      <c r="G39" s="87"/>
      <c r="H39" s="87"/>
    </row>
    <row r="40" spans="1:8" x14ac:dyDescent="0.25">
      <c r="A40" s="87"/>
      <c r="B40" s="87"/>
      <c r="C40" s="4" t="s">
        <v>6</v>
      </c>
      <c r="D40" s="4"/>
      <c r="E40" s="4" t="s">
        <v>6</v>
      </c>
      <c r="F40" s="4"/>
      <c r="G40" s="87"/>
      <c r="H40" s="87"/>
    </row>
    <row r="41" spans="1:8" x14ac:dyDescent="0.25">
      <c r="A41" s="87"/>
      <c r="B41" s="87"/>
      <c r="C41" s="4" t="s">
        <v>7</v>
      </c>
      <c r="D41" s="4"/>
      <c r="E41" s="4" t="s">
        <v>7</v>
      </c>
      <c r="F41" s="4"/>
      <c r="G41" s="87"/>
      <c r="H41" s="87"/>
    </row>
    <row r="42" spans="1:8" x14ac:dyDescent="0.25">
      <c r="A42" s="87"/>
      <c r="B42" s="87"/>
      <c r="C42" s="4" t="s">
        <v>6</v>
      </c>
      <c r="D42" s="4"/>
      <c r="E42" s="4" t="s">
        <v>6</v>
      </c>
      <c r="F42" s="4"/>
      <c r="G42" s="87"/>
      <c r="H42" s="87"/>
    </row>
    <row r="43" spans="1:8" x14ac:dyDescent="0.25">
      <c r="A43" s="87"/>
      <c r="B43" s="87"/>
      <c r="C43" s="4" t="s">
        <v>7</v>
      </c>
      <c r="D43" s="4"/>
      <c r="E43" s="4" t="s">
        <v>7</v>
      </c>
      <c r="F43" s="4"/>
      <c r="G43" s="87"/>
      <c r="H43" s="87"/>
    </row>
    <row r="44" spans="1:8" x14ac:dyDescent="0.25">
      <c r="A44" s="87"/>
      <c r="B44" s="87"/>
      <c r="C44" s="4" t="s">
        <v>6</v>
      </c>
      <c r="D44" s="4"/>
      <c r="E44" s="4" t="s">
        <v>6</v>
      </c>
      <c r="F44" s="4"/>
      <c r="G44" s="87"/>
      <c r="H44" s="87"/>
    </row>
    <row r="45" spans="1:8" x14ac:dyDescent="0.25">
      <c r="A45" s="87"/>
      <c r="B45" s="87"/>
      <c r="C45" s="4" t="s">
        <v>7</v>
      </c>
      <c r="D45" s="4"/>
      <c r="E45" s="4" t="s">
        <v>7</v>
      </c>
      <c r="F45" s="4"/>
      <c r="G45" s="87"/>
      <c r="H45" s="87"/>
    </row>
    <row r="46" spans="1:8" x14ac:dyDescent="0.25">
      <c r="A46" s="87"/>
      <c r="B46" s="87"/>
      <c r="C46" s="4" t="s">
        <v>6</v>
      </c>
      <c r="D46" s="4"/>
      <c r="E46" s="4" t="s">
        <v>6</v>
      </c>
      <c r="F46" s="4"/>
      <c r="G46" s="87"/>
      <c r="H46" s="87"/>
    </row>
    <row r="47" spans="1:8" x14ac:dyDescent="0.25">
      <c r="A47" s="87"/>
      <c r="B47" s="87"/>
      <c r="C47" s="4" t="s">
        <v>7</v>
      </c>
      <c r="D47" s="4"/>
      <c r="E47" s="4" t="s">
        <v>7</v>
      </c>
      <c r="F47" s="4"/>
      <c r="G47" s="87"/>
      <c r="H47" s="87"/>
    </row>
    <row r="48" spans="1:8" x14ac:dyDescent="0.25">
      <c r="A48" s="87"/>
      <c r="B48" s="87"/>
      <c r="C48" s="4" t="s">
        <v>6</v>
      </c>
      <c r="D48" s="4"/>
      <c r="E48" s="4" t="s">
        <v>6</v>
      </c>
      <c r="F48" s="4"/>
      <c r="G48" s="87"/>
      <c r="H48" s="87"/>
    </row>
    <row r="49" spans="1:8" x14ac:dyDescent="0.25">
      <c r="A49" s="87"/>
      <c r="B49" s="87"/>
      <c r="C49" s="4" t="s">
        <v>7</v>
      </c>
      <c r="D49" s="4"/>
      <c r="E49" s="4" t="s">
        <v>7</v>
      </c>
      <c r="F49" s="4"/>
      <c r="G49" s="87"/>
      <c r="H49" s="87"/>
    </row>
    <row r="50" spans="1:8" x14ac:dyDescent="0.25">
      <c r="A50" s="87"/>
      <c r="B50" s="87"/>
      <c r="C50" s="4" t="s">
        <v>6</v>
      </c>
      <c r="D50" s="4"/>
      <c r="E50" s="4" t="s">
        <v>6</v>
      </c>
      <c r="F50" s="4"/>
      <c r="G50" s="87"/>
      <c r="H50" s="87"/>
    </row>
    <row r="51" spans="1:8" x14ac:dyDescent="0.25">
      <c r="A51" s="87"/>
      <c r="B51" s="87"/>
      <c r="C51" s="4" t="s">
        <v>7</v>
      </c>
      <c r="D51" s="4"/>
      <c r="E51" s="4" t="s">
        <v>7</v>
      </c>
      <c r="F51" s="4"/>
      <c r="G51" s="87"/>
      <c r="H51" s="87"/>
    </row>
    <row r="52" spans="1:8" x14ac:dyDescent="0.25">
      <c r="A52" s="87"/>
      <c r="B52" s="87"/>
      <c r="C52" s="4" t="s">
        <v>6</v>
      </c>
      <c r="D52" s="4"/>
      <c r="E52" s="4" t="s">
        <v>6</v>
      </c>
      <c r="F52" s="4"/>
      <c r="G52" s="87"/>
      <c r="H52" s="87"/>
    </row>
    <row r="53" spans="1:8" x14ac:dyDescent="0.25">
      <c r="A53" s="87"/>
      <c r="B53" s="87"/>
      <c r="C53" s="4" t="s">
        <v>7</v>
      </c>
      <c r="D53" s="4"/>
      <c r="E53" s="4" t="s">
        <v>7</v>
      </c>
      <c r="F53" s="4"/>
      <c r="G53" s="87"/>
      <c r="H53" s="87"/>
    </row>
    <row r="54" spans="1:8" x14ac:dyDescent="0.25">
      <c r="A54" s="87"/>
      <c r="B54" s="87"/>
      <c r="C54" s="4" t="s">
        <v>6</v>
      </c>
      <c r="D54" s="4"/>
      <c r="E54" s="4" t="s">
        <v>6</v>
      </c>
      <c r="F54" s="4"/>
      <c r="G54" s="87"/>
      <c r="H54" s="87"/>
    </row>
    <row r="55" spans="1:8" x14ac:dyDescent="0.25">
      <c r="A55" s="87"/>
      <c r="B55" s="87"/>
      <c r="C55" s="4" t="s">
        <v>7</v>
      </c>
      <c r="D55" s="4"/>
      <c r="E55" s="4" t="s">
        <v>7</v>
      </c>
      <c r="F55" s="4"/>
      <c r="G55" s="87"/>
      <c r="H55" s="87"/>
    </row>
    <row r="56" spans="1:8" x14ac:dyDescent="0.25">
      <c r="A56" s="87"/>
      <c r="B56" s="87"/>
      <c r="C56" s="4" t="s">
        <v>6</v>
      </c>
      <c r="D56" s="4"/>
      <c r="E56" s="4" t="s">
        <v>6</v>
      </c>
      <c r="F56" s="4"/>
      <c r="G56" s="87"/>
      <c r="H56" s="87"/>
    </row>
    <row r="57" spans="1:8" x14ac:dyDescent="0.25">
      <c r="A57" s="87"/>
      <c r="B57" s="87"/>
      <c r="C57" s="4" t="s">
        <v>7</v>
      </c>
      <c r="D57" s="4"/>
      <c r="E57" s="4" t="s">
        <v>7</v>
      </c>
      <c r="F57" s="4"/>
      <c r="G57" s="87"/>
      <c r="H57" s="87"/>
    </row>
  </sheetData>
  <mergeCells count="112">
    <mergeCell ref="A54:A55"/>
    <mergeCell ref="B54:B55"/>
    <mergeCell ref="G54:G55"/>
    <mergeCell ref="H54:H55"/>
    <mergeCell ref="A56:A57"/>
    <mergeCell ref="B56:B57"/>
    <mergeCell ref="G56:G57"/>
    <mergeCell ref="H56:H57"/>
    <mergeCell ref="A50:A51"/>
    <mergeCell ref="B50:B51"/>
    <mergeCell ref="G50:G51"/>
    <mergeCell ref="H50:H51"/>
    <mergeCell ref="A52:A53"/>
    <mergeCell ref="B52:B53"/>
    <mergeCell ref="G52:G53"/>
    <mergeCell ref="H52:H53"/>
    <mergeCell ref="A46:A47"/>
    <mergeCell ref="B46:B47"/>
    <mergeCell ref="G46:G47"/>
    <mergeCell ref="H46:H47"/>
    <mergeCell ref="A48:A49"/>
    <mergeCell ref="B48:B49"/>
    <mergeCell ref="G48:G49"/>
    <mergeCell ref="H48:H49"/>
    <mergeCell ref="A42:A43"/>
    <mergeCell ref="B42:B43"/>
    <mergeCell ref="G42:G43"/>
    <mergeCell ref="H42:H43"/>
    <mergeCell ref="A44:A45"/>
    <mergeCell ref="B44:B45"/>
    <mergeCell ref="G44:G45"/>
    <mergeCell ref="H44:H45"/>
    <mergeCell ref="A38:A39"/>
    <mergeCell ref="B38:B39"/>
    <mergeCell ref="G38:G39"/>
    <mergeCell ref="H38:H39"/>
    <mergeCell ref="A40:A41"/>
    <mergeCell ref="B40:B41"/>
    <mergeCell ref="G40:G41"/>
    <mergeCell ref="H40:H41"/>
    <mergeCell ref="A34:A35"/>
    <mergeCell ref="B34:B35"/>
    <mergeCell ref="G34:G35"/>
    <mergeCell ref="H34:H35"/>
    <mergeCell ref="A36:A37"/>
    <mergeCell ref="B36:B37"/>
    <mergeCell ref="G36:G37"/>
    <mergeCell ref="H36:H37"/>
    <mergeCell ref="A30:A31"/>
    <mergeCell ref="B30:B31"/>
    <mergeCell ref="G30:G31"/>
    <mergeCell ref="H30:H31"/>
    <mergeCell ref="A32:A33"/>
    <mergeCell ref="B32:B33"/>
    <mergeCell ref="G32:G33"/>
    <mergeCell ref="H32:H33"/>
    <mergeCell ref="A26:A27"/>
    <mergeCell ref="B26:B27"/>
    <mergeCell ref="G26:G27"/>
    <mergeCell ref="H26:H27"/>
    <mergeCell ref="A28:A29"/>
    <mergeCell ref="B28:B29"/>
    <mergeCell ref="G28:G29"/>
    <mergeCell ref="H28:H29"/>
    <mergeCell ref="A10:A11"/>
    <mergeCell ref="B10:B11"/>
    <mergeCell ref="G10:G11"/>
    <mergeCell ref="H10:H11"/>
    <mergeCell ref="A22:A23"/>
    <mergeCell ref="B22:B23"/>
    <mergeCell ref="G22:G23"/>
    <mergeCell ref="H22:H23"/>
    <mergeCell ref="A24:A25"/>
    <mergeCell ref="B24:B25"/>
    <mergeCell ref="G24:G25"/>
    <mergeCell ref="H24:H25"/>
    <mergeCell ref="A18:A19"/>
    <mergeCell ref="B18:B19"/>
    <mergeCell ref="G18:G19"/>
    <mergeCell ref="H18:H19"/>
    <mergeCell ref="A20:A21"/>
    <mergeCell ref="B20:B21"/>
    <mergeCell ref="G20:G21"/>
    <mergeCell ref="H20:H21"/>
    <mergeCell ref="A14:A15"/>
    <mergeCell ref="B14:B15"/>
    <mergeCell ref="G14:G15"/>
    <mergeCell ref="H14:H15"/>
    <mergeCell ref="A16:A17"/>
    <mergeCell ref="B16:B17"/>
    <mergeCell ref="G16:G17"/>
    <mergeCell ref="H16:H17"/>
    <mergeCell ref="H12:H13"/>
    <mergeCell ref="G12:G13"/>
    <mergeCell ref="B12:B13"/>
    <mergeCell ref="A12:A13"/>
    <mergeCell ref="A1:H1"/>
    <mergeCell ref="A2:H2"/>
    <mergeCell ref="C3:D3"/>
    <mergeCell ref="E3:F3"/>
    <mergeCell ref="A8:A9"/>
    <mergeCell ref="B8:B9"/>
    <mergeCell ref="G8:G9"/>
    <mergeCell ref="H8:H9"/>
    <mergeCell ref="A4:A5"/>
    <mergeCell ref="B4:B5"/>
    <mergeCell ref="G4:G5"/>
    <mergeCell ref="H4:H5"/>
    <mergeCell ref="A6:A7"/>
    <mergeCell ref="B6:B7"/>
    <mergeCell ref="G6:G7"/>
    <mergeCell ref="H6:H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4.9989318521683403E-2"/>
  </sheetPr>
  <dimension ref="A1:H57"/>
  <sheetViews>
    <sheetView zoomScale="80" zoomScaleNormal="80" workbookViewId="0">
      <selection activeCell="H8" sqref="H8:H9"/>
    </sheetView>
  </sheetViews>
  <sheetFormatPr defaultRowHeight="15" x14ac:dyDescent="0.25"/>
  <cols>
    <col min="1" max="1" width="31.85546875" customWidth="1"/>
    <col min="2" max="2" width="20.42578125" customWidth="1"/>
    <col min="7" max="7" width="17.85546875" customWidth="1"/>
    <col min="8" max="8" width="12.140625" customWidth="1"/>
  </cols>
  <sheetData>
    <row r="1" spans="1:8" ht="51" customHeight="1" x14ac:dyDescent="0.25">
      <c r="A1" s="85" t="s">
        <v>54</v>
      </c>
      <c r="B1" s="85"/>
      <c r="C1" s="85"/>
      <c r="D1" s="85"/>
      <c r="E1" s="85"/>
      <c r="F1" s="85"/>
      <c r="G1" s="85"/>
      <c r="H1" s="85"/>
    </row>
    <row r="2" spans="1:8" ht="21" x14ac:dyDescent="0.25">
      <c r="A2" s="86" t="s">
        <v>9</v>
      </c>
      <c r="B2" s="86"/>
      <c r="C2" s="86"/>
      <c r="D2" s="86"/>
      <c r="E2" s="86"/>
      <c r="F2" s="86"/>
      <c r="G2" s="86"/>
      <c r="H2" s="86"/>
    </row>
    <row r="3" spans="1:8" x14ac:dyDescent="0.25">
      <c r="A3" s="3" t="s">
        <v>0</v>
      </c>
      <c r="B3" s="3"/>
      <c r="C3" s="87" t="s">
        <v>2</v>
      </c>
      <c r="D3" s="87"/>
      <c r="E3" s="87" t="s">
        <v>3</v>
      </c>
      <c r="F3" s="87"/>
      <c r="G3" s="3" t="s">
        <v>4</v>
      </c>
      <c r="H3" s="3" t="s">
        <v>5</v>
      </c>
    </row>
    <row r="4" spans="1:8" ht="15" customHeight="1" x14ac:dyDescent="0.25">
      <c r="A4" s="91" t="s">
        <v>68</v>
      </c>
      <c r="B4" s="91" t="s">
        <v>42</v>
      </c>
      <c r="C4" s="4" t="s">
        <v>6</v>
      </c>
      <c r="D4" s="4">
        <v>137</v>
      </c>
      <c r="E4" s="4" t="s">
        <v>6</v>
      </c>
      <c r="F4" s="4">
        <v>131</v>
      </c>
      <c r="G4" s="92">
        <v>345</v>
      </c>
      <c r="H4" s="93">
        <v>14</v>
      </c>
    </row>
    <row r="5" spans="1:8" ht="15" customHeight="1" x14ac:dyDescent="0.25">
      <c r="A5" s="91"/>
      <c r="B5" s="91"/>
      <c r="C5" s="4" t="s">
        <v>7</v>
      </c>
      <c r="D5" s="4">
        <v>51</v>
      </c>
      <c r="E5" s="4" t="s">
        <v>7</v>
      </c>
      <c r="F5" s="4">
        <v>26</v>
      </c>
      <c r="G5" s="92"/>
      <c r="H5" s="93"/>
    </row>
    <row r="6" spans="1:8" ht="15" customHeight="1" x14ac:dyDescent="0.25">
      <c r="A6" s="91" t="s">
        <v>48</v>
      </c>
      <c r="B6" s="91" t="s">
        <v>49</v>
      </c>
      <c r="C6" s="4" t="s">
        <v>6</v>
      </c>
      <c r="D6" s="4">
        <v>147</v>
      </c>
      <c r="E6" s="4" t="s">
        <v>6</v>
      </c>
      <c r="F6" s="4">
        <v>167</v>
      </c>
      <c r="G6" s="90">
        <f>SUM(D6+D7+F6+F7)</f>
        <v>448</v>
      </c>
      <c r="H6" s="89">
        <v>4</v>
      </c>
    </row>
    <row r="7" spans="1:8" ht="15" customHeight="1" x14ac:dyDescent="0.25">
      <c r="A7" s="91"/>
      <c r="B7" s="91"/>
      <c r="C7" s="4" t="s">
        <v>7</v>
      </c>
      <c r="D7" s="4">
        <v>62</v>
      </c>
      <c r="E7" s="4" t="s">
        <v>7</v>
      </c>
      <c r="F7" s="4">
        <v>72</v>
      </c>
      <c r="G7" s="90"/>
      <c r="H7" s="89"/>
    </row>
    <row r="8" spans="1:8" ht="15" customHeight="1" x14ac:dyDescent="0.25">
      <c r="A8" s="91" t="s">
        <v>47</v>
      </c>
      <c r="B8" s="91" t="s">
        <v>10</v>
      </c>
      <c r="C8" s="4" t="s">
        <v>6</v>
      </c>
      <c r="D8" s="4">
        <v>158</v>
      </c>
      <c r="E8" s="4" t="s">
        <v>6</v>
      </c>
      <c r="F8" s="4">
        <v>165</v>
      </c>
      <c r="G8" s="88">
        <f>SUM(D8+D9+F8+F9)</f>
        <v>491</v>
      </c>
      <c r="H8" s="99">
        <v>1</v>
      </c>
    </row>
    <row r="9" spans="1:8" ht="15" customHeight="1" x14ac:dyDescent="0.25">
      <c r="A9" s="91"/>
      <c r="B9" s="91"/>
      <c r="C9" s="4" t="s">
        <v>7</v>
      </c>
      <c r="D9" s="4">
        <v>78</v>
      </c>
      <c r="E9" s="4" t="s">
        <v>7</v>
      </c>
      <c r="F9" s="4">
        <v>90</v>
      </c>
      <c r="G9" s="88"/>
      <c r="H9" s="99"/>
    </row>
    <row r="10" spans="1:8" ht="15" customHeight="1" x14ac:dyDescent="0.25">
      <c r="A10" s="91" t="s">
        <v>40</v>
      </c>
      <c r="B10" s="91" t="s">
        <v>42</v>
      </c>
      <c r="C10" s="4" t="s">
        <v>6</v>
      </c>
      <c r="D10" s="4">
        <v>156</v>
      </c>
      <c r="E10" s="4" t="s">
        <v>6</v>
      </c>
      <c r="F10" s="4">
        <v>154</v>
      </c>
      <c r="G10" s="88">
        <v>461</v>
      </c>
      <c r="H10" s="97">
        <v>3</v>
      </c>
    </row>
    <row r="11" spans="1:8" ht="15" customHeight="1" x14ac:dyDescent="0.25">
      <c r="A11" s="91"/>
      <c r="B11" s="91"/>
      <c r="C11" s="4" t="s">
        <v>7</v>
      </c>
      <c r="D11" s="4">
        <v>70</v>
      </c>
      <c r="E11" s="4" t="s">
        <v>7</v>
      </c>
      <c r="F11" s="4">
        <v>81</v>
      </c>
      <c r="G11" s="88"/>
      <c r="H11" s="97"/>
    </row>
    <row r="12" spans="1:8" ht="15" customHeight="1" x14ac:dyDescent="0.25">
      <c r="A12" s="91" t="s">
        <v>31</v>
      </c>
      <c r="B12" s="91" t="s">
        <v>32</v>
      </c>
      <c r="C12" s="4" t="s">
        <v>6</v>
      </c>
      <c r="D12" s="4">
        <v>123</v>
      </c>
      <c r="E12" s="4" t="s">
        <v>6</v>
      </c>
      <c r="F12" s="4">
        <v>132</v>
      </c>
      <c r="G12" s="92">
        <f>SUM(D12+D13+F12+F13)</f>
        <v>366</v>
      </c>
      <c r="H12" s="93">
        <v>13</v>
      </c>
    </row>
    <row r="13" spans="1:8" ht="15" customHeight="1" x14ac:dyDescent="0.25">
      <c r="A13" s="91"/>
      <c r="B13" s="91"/>
      <c r="C13" s="4" t="s">
        <v>7</v>
      </c>
      <c r="D13" s="4">
        <v>57</v>
      </c>
      <c r="E13" s="4" t="s">
        <v>7</v>
      </c>
      <c r="F13" s="4">
        <v>54</v>
      </c>
      <c r="G13" s="92"/>
      <c r="H13" s="93"/>
    </row>
    <row r="14" spans="1:8" ht="15" customHeight="1" x14ac:dyDescent="0.25">
      <c r="A14" s="91" t="s">
        <v>36</v>
      </c>
      <c r="B14" s="91" t="s">
        <v>37</v>
      </c>
      <c r="C14" s="4" t="s">
        <v>6</v>
      </c>
      <c r="D14" s="4">
        <v>150</v>
      </c>
      <c r="E14" s="4" t="s">
        <v>6</v>
      </c>
      <c r="F14" s="4">
        <v>133</v>
      </c>
      <c r="G14" s="90">
        <f>SUM(D14+D15+F14+F15)</f>
        <v>445</v>
      </c>
      <c r="H14" s="93">
        <v>5</v>
      </c>
    </row>
    <row r="15" spans="1:8" ht="15" customHeight="1" x14ac:dyDescent="0.25">
      <c r="A15" s="91"/>
      <c r="B15" s="91"/>
      <c r="C15" s="4" t="s">
        <v>7</v>
      </c>
      <c r="D15" s="4">
        <v>90</v>
      </c>
      <c r="E15" s="4" t="s">
        <v>7</v>
      </c>
      <c r="F15" s="4">
        <v>72</v>
      </c>
      <c r="G15" s="90"/>
      <c r="H15" s="93"/>
    </row>
    <row r="16" spans="1:8" ht="15" customHeight="1" x14ac:dyDescent="0.25">
      <c r="A16" s="91" t="s">
        <v>67</v>
      </c>
      <c r="B16" s="91" t="s">
        <v>42</v>
      </c>
      <c r="C16" s="4" t="s">
        <v>6</v>
      </c>
      <c r="D16" s="4">
        <v>145</v>
      </c>
      <c r="E16" s="4" t="s">
        <v>6</v>
      </c>
      <c r="F16" s="4">
        <v>143</v>
      </c>
      <c r="G16" s="90">
        <f>SUM(D16+D17+F16+F17)</f>
        <v>435</v>
      </c>
      <c r="H16" s="89">
        <v>6</v>
      </c>
    </row>
    <row r="17" spans="1:8" ht="15" customHeight="1" x14ac:dyDescent="0.25">
      <c r="A17" s="91"/>
      <c r="B17" s="91"/>
      <c r="C17" s="4" t="s">
        <v>7</v>
      </c>
      <c r="D17" s="4">
        <v>68</v>
      </c>
      <c r="E17" s="4" t="s">
        <v>7</v>
      </c>
      <c r="F17" s="4">
        <v>79</v>
      </c>
      <c r="G17" s="90"/>
      <c r="H17" s="89"/>
    </row>
    <row r="18" spans="1:8" ht="15" customHeight="1" x14ac:dyDescent="0.25">
      <c r="A18" s="91" t="s">
        <v>41</v>
      </c>
      <c r="B18" s="91" t="s">
        <v>42</v>
      </c>
      <c r="C18" s="4" t="s">
        <v>6</v>
      </c>
      <c r="D18" s="4">
        <v>146</v>
      </c>
      <c r="E18" s="4" t="s">
        <v>6</v>
      </c>
      <c r="F18" s="4">
        <v>151</v>
      </c>
      <c r="G18" s="90">
        <f>SUM(D18+D19+F18+F19)</f>
        <v>407</v>
      </c>
      <c r="H18" s="93">
        <v>9</v>
      </c>
    </row>
    <row r="19" spans="1:8" ht="15" customHeight="1" x14ac:dyDescent="0.25">
      <c r="A19" s="91"/>
      <c r="B19" s="91"/>
      <c r="C19" s="4" t="s">
        <v>7</v>
      </c>
      <c r="D19" s="4">
        <v>58</v>
      </c>
      <c r="E19" s="4" t="s">
        <v>7</v>
      </c>
      <c r="F19" s="4">
        <v>52</v>
      </c>
      <c r="G19" s="90"/>
      <c r="H19" s="93"/>
    </row>
    <row r="20" spans="1:8" ht="15" customHeight="1" x14ac:dyDescent="0.25">
      <c r="A20" s="91" t="s">
        <v>57</v>
      </c>
      <c r="B20" s="91" t="s">
        <v>42</v>
      </c>
      <c r="C20" s="4" t="s">
        <v>6</v>
      </c>
      <c r="D20" s="4">
        <v>130</v>
      </c>
      <c r="E20" s="4" t="s">
        <v>6</v>
      </c>
      <c r="F20" s="4">
        <v>140</v>
      </c>
      <c r="G20" s="90">
        <f>SUM(D20+D21+F20+F21)</f>
        <v>421</v>
      </c>
      <c r="H20" s="93">
        <v>8</v>
      </c>
    </row>
    <row r="21" spans="1:8" ht="15" customHeight="1" x14ac:dyDescent="0.25">
      <c r="A21" s="91"/>
      <c r="B21" s="91"/>
      <c r="C21" s="4" t="s">
        <v>7</v>
      </c>
      <c r="D21" s="4">
        <v>71</v>
      </c>
      <c r="E21" s="4" t="s">
        <v>7</v>
      </c>
      <c r="F21" s="4">
        <v>80</v>
      </c>
      <c r="G21" s="90"/>
      <c r="H21" s="93"/>
    </row>
    <row r="22" spans="1:8" ht="15" customHeight="1" x14ac:dyDescent="0.25">
      <c r="A22" s="91" t="s">
        <v>11</v>
      </c>
      <c r="B22" s="91" t="s">
        <v>10</v>
      </c>
      <c r="C22" s="4" t="s">
        <v>6</v>
      </c>
      <c r="D22" s="4">
        <v>135</v>
      </c>
      <c r="E22" s="4" t="s">
        <v>6</v>
      </c>
      <c r="F22" s="4">
        <v>150</v>
      </c>
      <c r="G22" s="96">
        <f>SUM(D22+D23+F22+F23)</f>
        <v>398</v>
      </c>
      <c r="H22" s="93">
        <v>11</v>
      </c>
    </row>
    <row r="23" spans="1:8" ht="15" customHeight="1" x14ac:dyDescent="0.25">
      <c r="A23" s="91"/>
      <c r="B23" s="91"/>
      <c r="C23" s="4" t="s">
        <v>7</v>
      </c>
      <c r="D23" s="4">
        <v>52</v>
      </c>
      <c r="E23" s="4" t="s">
        <v>7</v>
      </c>
      <c r="F23" s="4">
        <v>61</v>
      </c>
      <c r="G23" s="96"/>
      <c r="H23" s="93"/>
    </row>
    <row r="24" spans="1:8" ht="15" customHeight="1" x14ac:dyDescent="0.25">
      <c r="A24" s="94" t="s">
        <v>69</v>
      </c>
      <c r="B24" s="94" t="s">
        <v>70</v>
      </c>
      <c r="C24" s="4" t="s">
        <v>6</v>
      </c>
      <c r="D24" s="4">
        <v>169</v>
      </c>
      <c r="E24" s="4" t="s">
        <v>6</v>
      </c>
      <c r="F24" s="4">
        <v>157</v>
      </c>
      <c r="G24" s="88">
        <f>SUM(D24+D25+F24+F25)</f>
        <v>475</v>
      </c>
      <c r="H24" s="100">
        <v>2</v>
      </c>
    </row>
    <row r="25" spans="1:8" ht="15" customHeight="1" x14ac:dyDescent="0.25">
      <c r="A25" s="95"/>
      <c r="B25" s="95"/>
      <c r="C25" s="4" t="s">
        <v>7</v>
      </c>
      <c r="D25" s="4">
        <v>79</v>
      </c>
      <c r="E25" s="4" t="s">
        <v>7</v>
      </c>
      <c r="F25" s="4">
        <v>70</v>
      </c>
      <c r="G25" s="88"/>
      <c r="H25" s="100"/>
    </row>
    <row r="26" spans="1:8" x14ac:dyDescent="0.25">
      <c r="A26" s="94" t="s">
        <v>65</v>
      </c>
      <c r="B26" s="94" t="s">
        <v>70</v>
      </c>
      <c r="C26" s="4" t="s">
        <v>6</v>
      </c>
      <c r="D26" s="4">
        <v>144</v>
      </c>
      <c r="E26" s="4" t="s">
        <v>6</v>
      </c>
      <c r="F26" s="4">
        <v>144</v>
      </c>
      <c r="G26" s="90">
        <f>SUM(D26+D27+F26+F27)</f>
        <v>432</v>
      </c>
      <c r="H26" s="89">
        <v>7</v>
      </c>
    </row>
    <row r="27" spans="1:8" x14ac:dyDescent="0.25">
      <c r="A27" s="95"/>
      <c r="B27" s="95"/>
      <c r="C27" s="4" t="s">
        <v>7</v>
      </c>
      <c r="D27" s="4">
        <v>81</v>
      </c>
      <c r="E27" s="4" t="s">
        <v>7</v>
      </c>
      <c r="F27" s="4">
        <v>63</v>
      </c>
      <c r="G27" s="90"/>
      <c r="H27" s="89"/>
    </row>
    <row r="28" spans="1:8" x14ac:dyDescent="0.25">
      <c r="A28" s="94" t="s">
        <v>72</v>
      </c>
      <c r="B28" s="94" t="s">
        <v>70</v>
      </c>
      <c r="C28" s="4" t="s">
        <v>6</v>
      </c>
      <c r="D28" s="4">
        <v>128</v>
      </c>
      <c r="E28" s="4" t="s">
        <v>6</v>
      </c>
      <c r="F28" s="4">
        <v>142</v>
      </c>
      <c r="G28" s="90">
        <f>SUM(D28+D29+F28+F29)</f>
        <v>401</v>
      </c>
      <c r="H28" s="93">
        <v>10</v>
      </c>
    </row>
    <row r="29" spans="1:8" x14ac:dyDescent="0.25">
      <c r="A29" s="95"/>
      <c r="B29" s="95"/>
      <c r="C29" s="4" t="s">
        <v>7</v>
      </c>
      <c r="D29" s="4">
        <v>62</v>
      </c>
      <c r="E29" s="4" t="s">
        <v>7</v>
      </c>
      <c r="F29" s="4">
        <v>69</v>
      </c>
      <c r="G29" s="90"/>
      <c r="H29" s="93"/>
    </row>
    <row r="30" spans="1:8" x14ac:dyDescent="0.25">
      <c r="A30" s="91" t="s">
        <v>73</v>
      </c>
      <c r="B30" s="91" t="s">
        <v>70</v>
      </c>
      <c r="C30" s="4" t="s">
        <v>6</v>
      </c>
      <c r="D30" s="4">
        <v>135</v>
      </c>
      <c r="E30" s="4" t="s">
        <v>6</v>
      </c>
      <c r="F30" s="4">
        <v>148</v>
      </c>
      <c r="G30" s="96">
        <f>SUM(D30+D31+F30+F31)</f>
        <v>373</v>
      </c>
      <c r="H30" s="93">
        <v>12</v>
      </c>
    </row>
    <row r="31" spans="1:8" x14ac:dyDescent="0.25">
      <c r="A31" s="91"/>
      <c r="B31" s="91"/>
      <c r="C31" s="4" t="s">
        <v>7</v>
      </c>
      <c r="D31" s="4">
        <v>45</v>
      </c>
      <c r="E31" s="4" t="s">
        <v>7</v>
      </c>
      <c r="F31" s="4">
        <v>45</v>
      </c>
      <c r="G31" s="96"/>
      <c r="H31" s="93"/>
    </row>
    <row r="32" spans="1:8" x14ac:dyDescent="0.25">
      <c r="A32" s="91"/>
      <c r="B32" s="91"/>
      <c r="C32" s="4" t="s">
        <v>6</v>
      </c>
      <c r="D32" s="4"/>
      <c r="E32" s="4" t="s">
        <v>6</v>
      </c>
      <c r="F32" s="4"/>
      <c r="G32" s="96">
        <f>SUM(D32+D33+F32+F33)</f>
        <v>0</v>
      </c>
      <c r="H32" s="93"/>
    </row>
    <row r="33" spans="1:8" x14ac:dyDescent="0.25">
      <c r="A33" s="91"/>
      <c r="B33" s="91"/>
      <c r="C33" s="4" t="s">
        <v>7</v>
      </c>
      <c r="D33" s="4"/>
      <c r="E33" s="4" t="s">
        <v>7</v>
      </c>
      <c r="F33" s="4"/>
      <c r="G33" s="96"/>
      <c r="H33" s="93"/>
    </row>
    <row r="34" spans="1:8" x14ac:dyDescent="0.25">
      <c r="A34" s="91"/>
      <c r="B34" s="91"/>
      <c r="C34" s="4" t="s">
        <v>6</v>
      </c>
      <c r="D34" s="4"/>
      <c r="E34" s="4" t="s">
        <v>6</v>
      </c>
      <c r="F34" s="4"/>
      <c r="G34" s="96">
        <f>SUM(D34+D35+F34+F35)</f>
        <v>0</v>
      </c>
      <c r="H34" s="93"/>
    </row>
    <row r="35" spans="1:8" x14ac:dyDescent="0.25">
      <c r="A35" s="91"/>
      <c r="B35" s="91"/>
      <c r="C35" s="4" t="s">
        <v>7</v>
      </c>
      <c r="D35" s="4"/>
      <c r="E35" s="4" t="s">
        <v>7</v>
      </c>
      <c r="F35" s="4"/>
      <c r="G35" s="96"/>
      <c r="H35" s="93"/>
    </row>
    <row r="36" spans="1:8" x14ac:dyDescent="0.25">
      <c r="C36" s="4" t="s">
        <v>6</v>
      </c>
      <c r="D36" s="4"/>
      <c r="E36" s="4" t="s">
        <v>6</v>
      </c>
      <c r="F36" s="4"/>
      <c r="G36" s="87"/>
      <c r="H36" s="87"/>
    </row>
    <row r="37" spans="1:8" x14ac:dyDescent="0.25">
      <c r="C37" s="4" t="s">
        <v>7</v>
      </c>
      <c r="D37" s="4"/>
      <c r="E37" s="4" t="s">
        <v>7</v>
      </c>
      <c r="F37" s="4"/>
      <c r="G37" s="87"/>
      <c r="H37" s="87"/>
    </row>
    <row r="38" spans="1:8" x14ac:dyDescent="0.25">
      <c r="C38" s="4" t="s">
        <v>6</v>
      </c>
      <c r="D38" s="4"/>
      <c r="E38" s="4" t="s">
        <v>6</v>
      </c>
      <c r="F38" s="4"/>
      <c r="G38" s="87"/>
      <c r="H38" s="87"/>
    </row>
    <row r="39" spans="1:8" x14ac:dyDescent="0.25">
      <c r="C39" s="4" t="s">
        <v>7</v>
      </c>
      <c r="D39" s="4"/>
      <c r="E39" s="4" t="s">
        <v>7</v>
      </c>
      <c r="F39" s="4"/>
      <c r="G39" s="87"/>
      <c r="H39" s="87"/>
    </row>
    <row r="40" spans="1:8" x14ac:dyDescent="0.25">
      <c r="C40" s="4" t="s">
        <v>6</v>
      </c>
      <c r="D40" s="4"/>
      <c r="E40" s="4" t="s">
        <v>6</v>
      </c>
      <c r="F40" s="4"/>
      <c r="G40" s="87"/>
      <c r="H40" s="87"/>
    </row>
    <row r="41" spans="1:8" x14ac:dyDescent="0.25">
      <c r="C41" s="4" t="s">
        <v>7</v>
      </c>
      <c r="D41" s="4"/>
      <c r="E41" s="4" t="s">
        <v>7</v>
      </c>
      <c r="F41" s="4"/>
      <c r="G41" s="87"/>
      <c r="H41" s="87"/>
    </row>
    <row r="42" spans="1:8" x14ac:dyDescent="0.25">
      <c r="A42" s="91"/>
      <c r="B42" s="91"/>
      <c r="C42" s="4" t="s">
        <v>6</v>
      </c>
      <c r="D42" s="4"/>
      <c r="E42" s="4" t="s">
        <v>6</v>
      </c>
      <c r="F42" s="4"/>
      <c r="G42" s="87"/>
      <c r="H42" s="87"/>
    </row>
    <row r="43" spans="1:8" x14ac:dyDescent="0.25">
      <c r="A43" s="91"/>
      <c r="B43" s="91"/>
      <c r="C43" s="4" t="s">
        <v>7</v>
      </c>
      <c r="D43" s="4"/>
      <c r="E43" s="4" t="s">
        <v>7</v>
      </c>
      <c r="F43" s="4"/>
      <c r="G43" s="87"/>
      <c r="H43" s="87"/>
    </row>
    <row r="44" spans="1:8" x14ac:dyDescent="0.25">
      <c r="A44" s="91"/>
      <c r="B44" s="91"/>
      <c r="C44" s="4" t="s">
        <v>6</v>
      </c>
      <c r="D44" s="4"/>
      <c r="E44" s="4" t="s">
        <v>6</v>
      </c>
      <c r="F44" s="4"/>
      <c r="G44" s="87"/>
      <c r="H44" s="87"/>
    </row>
    <row r="45" spans="1:8" x14ac:dyDescent="0.25">
      <c r="A45" s="91"/>
      <c r="B45" s="91"/>
      <c r="C45" s="4" t="s">
        <v>7</v>
      </c>
      <c r="D45" s="4"/>
      <c r="E45" s="4" t="s">
        <v>7</v>
      </c>
      <c r="F45" s="4"/>
      <c r="G45" s="87"/>
      <c r="H45" s="87"/>
    </row>
    <row r="46" spans="1:8" x14ac:dyDescent="0.25">
      <c r="A46" s="91"/>
      <c r="B46" s="91"/>
      <c r="C46" s="4" t="s">
        <v>6</v>
      </c>
      <c r="D46" s="4"/>
      <c r="E46" s="4" t="s">
        <v>6</v>
      </c>
      <c r="F46" s="4"/>
      <c r="G46" s="87"/>
      <c r="H46" s="87"/>
    </row>
    <row r="47" spans="1:8" x14ac:dyDescent="0.25">
      <c r="A47" s="91"/>
      <c r="B47" s="91"/>
      <c r="C47" s="4" t="s">
        <v>7</v>
      </c>
      <c r="D47" s="4"/>
      <c r="E47" s="4" t="s">
        <v>7</v>
      </c>
      <c r="F47" s="4"/>
      <c r="G47" s="87"/>
      <c r="H47" s="87"/>
    </row>
    <row r="48" spans="1:8" x14ac:dyDescent="0.25">
      <c r="A48" s="87"/>
      <c r="B48" s="87"/>
      <c r="C48" s="4" t="s">
        <v>6</v>
      </c>
      <c r="D48" s="4"/>
      <c r="E48" s="4" t="s">
        <v>6</v>
      </c>
      <c r="F48" s="4"/>
      <c r="G48" s="87"/>
      <c r="H48" s="87"/>
    </row>
    <row r="49" spans="1:8" x14ac:dyDescent="0.25">
      <c r="A49" s="87"/>
      <c r="B49" s="87"/>
      <c r="C49" s="4" t="s">
        <v>7</v>
      </c>
      <c r="D49" s="4"/>
      <c r="E49" s="4" t="s">
        <v>7</v>
      </c>
      <c r="F49" s="4"/>
      <c r="G49" s="87"/>
      <c r="H49" s="87"/>
    </row>
    <row r="50" spans="1:8" x14ac:dyDescent="0.25">
      <c r="A50" s="87"/>
      <c r="B50" s="87"/>
      <c r="C50" s="4" t="s">
        <v>6</v>
      </c>
      <c r="D50" s="4"/>
      <c r="E50" s="4" t="s">
        <v>6</v>
      </c>
      <c r="F50" s="4"/>
      <c r="G50" s="87"/>
      <c r="H50" s="87"/>
    </row>
    <row r="51" spans="1:8" x14ac:dyDescent="0.25">
      <c r="A51" s="87"/>
      <c r="B51" s="87"/>
      <c r="C51" s="4" t="s">
        <v>7</v>
      </c>
      <c r="D51" s="4"/>
      <c r="E51" s="4" t="s">
        <v>7</v>
      </c>
      <c r="F51" s="4"/>
      <c r="G51" s="87"/>
      <c r="H51" s="87"/>
    </row>
    <row r="52" spans="1:8" x14ac:dyDescent="0.25">
      <c r="A52" s="87"/>
      <c r="B52" s="87"/>
      <c r="C52" s="4" t="s">
        <v>6</v>
      </c>
      <c r="D52" s="4"/>
      <c r="E52" s="4" t="s">
        <v>6</v>
      </c>
      <c r="F52" s="4"/>
      <c r="G52" s="87"/>
      <c r="H52" s="87"/>
    </row>
    <row r="53" spans="1:8" x14ac:dyDescent="0.25">
      <c r="A53" s="87"/>
      <c r="B53" s="87"/>
      <c r="C53" s="4" t="s">
        <v>7</v>
      </c>
      <c r="D53" s="4"/>
      <c r="E53" s="4" t="s">
        <v>7</v>
      </c>
      <c r="F53" s="4"/>
      <c r="G53" s="87"/>
      <c r="H53" s="87"/>
    </row>
    <row r="54" spans="1:8" x14ac:dyDescent="0.25">
      <c r="A54" s="87"/>
      <c r="B54" s="87"/>
      <c r="C54" s="4" t="s">
        <v>6</v>
      </c>
      <c r="D54" s="4"/>
      <c r="E54" s="4" t="s">
        <v>6</v>
      </c>
      <c r="F54" s="4"/>
      <c r="G54" s="87"/>
      <c r="H54" s="87"/>
    </row>
    <row r="55" spans="1:8" x14ac:dyDescent="0.25">
      <c r="A55" s="87"/>
      <c r="B55" s="87"/>
      <c r="C55" s="4" t="s">
        <v>7</v>
      </c>
      <c r="D55" s="4"/>
      <c r="E55" s="4" t="s">
        <v>7</v>
      </c>
      <c r="F55" s="4"/>
      <c r="G55" s="87"/>
      <c r="H55" s="87"/>
    </row>
    <row r="56" spans="1:8" x14ac:dyDescent="0.25">
      <c r="A56" s="87"/>
      <c r="B56" s="87"/>
      <c r="C56" s="4" t="s">
        <v>6</v>
      </c>
      <c r="D56" s="4"/>
      <c r="E56" s="4" t="s">
        <v>6</v>
      </c>
      <c r="F56" s="4"/>
      <c r="G56" s="87"/>
      <c r="H56" s="87"/>
    </row>
    <row r="57" spans="1:8" x14ac:dyDescent="0.25">
      <c r="A57" s="87"/>
      <c r="B57" s="87"/>
      <c r="C57" s="4" t="s">
        <v>7</v>
      </c>
      <c r="D57" s="4"/>
      <c r="E57" s="4" t="s">
        <v>7</v>
      </c>
      <c r="F57" s="4"/>
      <c r="G57" s="87"/>
      <c r="H57" s="87"/>
    </row>
  </sheetData>
  <mergeCells count="106">
    <mergeCell ref="A54:A55"/>
    <mergeCell ref="B54:B55"/>
    <mergeCell ref="G54:G55"/>
    <mergeCell ref="H54:H55"/>
    <mergeCell ref="A56:A57"/>
    <mergeCell ref="B56:B57"/>
    <mergeCell ref="G56:G57"/>
    <mergeCell ref="H56:H57"/>
    <mergeCell ref="A50:A51"/>
    <mergeCell ref="B50:B51"/>
    <mergeCell ref="G50:G51"/>
    <mergeCell ref="H50:H51"/>
    <mergeCell ref="A52:A53"/>
    <mergeCell ref="B52:B53"/>
    <mergeCell ref="G52:G53"/>
    <mergeCell ref="H52:H53"/>
    <mergeCell ref="A46:A47"/>
    <mergeCell ref="B46:B47"/>
    <mergeCell ref="G46:G47"/>
    <mergeCell ref="H46:H47"/>
    <mergeCell ref="A48:A49"/>
    <mergeCell ref="B48:B49"/>
    <mergeCell ref="G48:G49"/>
    <mergeCell ref="H48:H49"/>
    <mergeCell ref="A42:A43"/>
    <mergeCell ref="B42:B43"/>
    <mergeCell ref="G42:G43"/>
    <mergeCell ref="H42:H43"/>
    <mergeCell ref="A44:A45"/>
    <mergeCell ref="B44:B45"/>
    <mergeCell ref="G44:G45"/>
    <mergeCell ref="H44:H45"/>
    <mergeCell ref="G38:G39"/>
    <mergeCell ref="H38:H39"/>
    <mergeCell ref="A34:A35"/>
    <mergeCell ref="B34:B35"/>
    <mergeCell ref="G40:G41"/>
    <mergeCell ref="H40:H41"/>
    <mergeCell ref="A28:A29"/>
    <mergeCell ref="B28:B29"/>
    <mergeCell ref="G34:G35"/>
    <mergeCell ref="H34:H35"/>
    <mergeCell ref="A30:A31"/>
    <mergeCell ref="B30:B31"/>
    <mergeCell ref="G36:G37"/>
    <mergeCell ref="H36:H37"/>
    <mergeCell ref="G32:G33"/>
    <mergeCell ref="H32:H33"/>
    <mergeCell ref="G30:G31"/>
    <mergeCell ref="H30:H31"/>
    <mergeCell ref="A32:A33"/>
    <mergeCell ref="B32:B33"/>
    <mergeCell ref="G28:G29"/>
    <mergeCell ref="H28:H29"/>
    <mergeCell ref="B8:B9"/>
    <mergeCell ref="A8:A9"/>
    <mergeCell ref="A14:A15"/>
    <mergeCell ref="B14:B15"/>
    <mergeCell ref="G14:G15"/>
    <mergeCell ref="H14:H15"/>
    <mergeCell ref="A24:A25"/>
    <mergeCell ref="B24:B25"/>
    <mergeCell ref="G22:G23"/>
    <mergeCell ref="H22:H23"/>
    <mergeCell ref="A18:A19"/>
    <mergeCell ref="B18:B19"/>
    <mergeCell ref="G18:G19"/>
    <mergeCell ref="H18:H19"/>
    <mergeCell ref="A10:A11"/>
    <mergeCell ref="B10:B11"/>
    <mergeCell ref="A26:A27"/>
    <mergeCell ref="B26:B27"/>
    <mergeCell ref="G20:G21"/>
    <mergeCell ref="H20:H21"/>
    <mergeCell ref="A22:A23"/>
    <mergeCell ref="B22:B23"/>
    <mergeCell ref="G26:G27"/>
    <mergeCell ref="H26:H27"/>
    <mergeCell ref="H24:H25"/>
    <mergeCell ref="G24:G25"/>
    <mergeCell ref="A20:A21"/>
    <mergeCell ref="B20:B21"/>
    <mergeCell ref="A1:H1"/>
    <mergeCell ref="A2:H2"/>
    <mergeCell ref="C3:D3"/>
    <mergeCell ref="E3:F3"/>
    <mergeCell ref="G10:G11"/>
    <mergeCell ref="H10:H11"/>
    <mergeCell ref="G6:G7"/>
    <mergeCell ref="H6:H7"/>
    <mergeCell ref="A16:A17"/>
    <mergeCell ref="B16:B17"/>
    <mergeCell ref="G16:G17"/>
    <mergeCell ref="H16:H17"/>
    <mergeCell ref="A12:A13"/>
    <mergeCell ref="B12:B13"/>
    <mergeCell ref="G12:G13"/>
    <mergeCell ref="H12:H13"/>
    <mergeCell ref="A4:A5"/>
    <mergeCell ref="B4:B5"/>
    <mergeCell ref="G4:G5"/>
    <mergeCell ref="H4:H5"/>
    <mergeCell ref="A6:A7"/>
    <mergeCell ref="B6:B7"/>
    <mergeCell ref="G8:G9"/>
    <mergeCell ref="H8:H9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H57"/>
  <sheetViews>
    <sheetView workbookViewId="0">
      <selection activeCell="H12" sqref="H12:H13"/>
    </sheetView>
  </sheetViews>
  <sheetFormatPr defaultRowHeight="15" x14ac:dyDescent="0.25"/>
  <cols>
    <col min="1" max="1" width="27.28515625" customWidth="1"/>
    <col min="2" max="2" width="22.28515625" customWidth="1"/>
    <col min="7" max="7" width="18.85546875" customWidth="1"/>
    <col min="8" max="8" width="10.85546875" customWidth="1"/>
  </cols>
  <sheetData>
    <row r="1" spans="1:8" ht="54" customHeight="1" x14ac:dyDescent="0.25">
      <c r="A1" s="85" t="s">
        <v>54</v>
      </c>
      <c r="B1" s="85"/>
      <c r="C1" s="85"/>
      <c r="D1" s="85"/>
      <c r="E1" s="85"/>
      <c r="F1" s="85"/>
      <c r="G1" s="85"/>
      <c r="H1" s="85"/>
    </row>
    <row r="2" spans="1:8" ht="21" x14ac:dyDescent="0.25">
      <c r="A2" s="86" t="s">
        <v>53</v>
      </c>
      <c r="B2" s="86"/>
      <c r="C2" s="86"/>
      <c r="D2" s="86"/>
      <c r="E2" s="86"/>
      <c r="F2" s="86"/>
      <c r="G2" s="86"/>
      <c r="H2" s="86"/>
    </row>
    <row r="3" spans="1:8" x14ac:dyDescent="0.25">
      <c r="A3" s="3" t="s">
        <v>0</v>
      </c>
      <c r="B3" s="3" t="s">
        <v>1</v>
      </c>
      <c r="C3" s="87" t="s">
        <v>2</v>
      </c>
      <c r="D3" s="87"/>
      <c r="E3" s="87" t="s">
        <v>3</v>
      </c>
      <c r="F3" s="87"/>
      <c r="G3" s="3" t="s">
        <v>4</v>
      </c>
      <c r="H3" s="3" t="s">
        <v>5</v>
      </c>
    </row>
    <row r="4" spans="1:8" ht="15" customHeight="1" x14ac:dyDescent="0.25">
      <c r="A4" s="91" t="s">
        <v>39</v>
      </c>
      <c r="B4" s="91" t="s">
        <v>37</v>
      </c>
      <c r="C4" s="4" t="s">
        <v>6</v>
      </c>
      <c r="D4" s="4">
        <v>133</v>
      </c>
      <c r="E4" s="4" t="s">
        <v>6</v>
      </c>
      <c r="F4" s="4">
        <v>134</v>
      </c>
      <c r="G4" s="96">
        <v>363</v>
      </c>
      <c r="H4" s="89">
        <v>4</v>
      </c>
    </row>
    <row r="5" spans="1:8" ht="15" customHeight="1" x14ac:dyDescent="0.25">
      <c r="A5" s="91"/>
      <c r="B5" s="91"/>
      <c r="C5" s="4" t="s">
        <v>7</v>
      </c>
      <c r="D5" s="4">
        <v>34</v>
      </c>
      <c r="E5" s="4" t="s">
        <v>7</v>
      </c>
      <c r="F5" s="4">
        <v>62</v>
      </c>
      <c r="G5" s="96"/>
      <c r="H5" s="89"/>
    </row>
    <row r="6" spans="1:8" ht="15" customHeight="1" x14ac:dyDescent="0.25">
      <c r="A6" s="91" t="s">
        <v>46</v>
      </c>
      <c r="B6" s="91" t="s">
        <v>44</v>
      </c>
      <c r="C6" s="4" t="s">
        <v>6</v>
      </c>
      <c r="D6" s="4">
        <v>162</v>
      </c>
      <c r="E6" s="4" t="s">
        <v>6</v>
      </c>
      <c r="F6" s="4">
        <v>153</v>
      </c>
      <c r="G6" s="90">
        <v>439</v>
      </c>
      <c r="H6" s="99">
        <v>1</v>
      </c>
    </row>
    <row r="7" spans="1:8" ht="15" customHeight="1" x14ac:dyDescent="0.25">
      <c r="A7" s="91"/>
      <c r="B7" s="91"/>
      <c r="C7" s="4" t="s">
        <v>7</v>
      </c>
      <c r="D7" s="4">
        <v>61</v>
      </c>
      <c r="E7" s="4" t="s">
        <v>7</v>
      </c>
      <c r="F7" s="4">
        <v>63</v>
      </c>
      <c r="G7" s="90"/>
      <c r="H7" s="99"/>
    </row>
    <row r="8" spans="1:8" ht="15" customHeight="1" x14ac:dyDescent="0.25">
      <c r="A8" s="91" t="s">
        <v>50</v>
      </c>
      <c r="B8" s="91" t="s">
        <v>42</v>
      </c>
      <c r="C8" s="4" t="s">
        <v>6</v>
      </c>
      <c r="D8" s="4">
        <v>127</v>
      </c>
      <c r="E8" s="4" t="s">
        <v>6</v>
      </c>
      <c r="F8" s="4">
        <v>151</v>
      </c>
      <c r="G8" s="92">
        <v>396</v>
      </c>
      <c r="H8" s="102">
        <v>2</v>
      </c>
    </row>
    <row r="9" spans="1:8" ht="15" customHeight="1" x14ac:dyDescent="0.25">
      <c r="A9" s="91"/>
      <c r="B9" s="91"/>
      <c r="C9" s="4" t="s">
        <v>7</v>
      </c>
      <c r="D9" s="4">
        <v>68</v>
      </c>
      <c r="E9" s="4" t="s">
        <v>7</v>
      </c>
      <c r="F9" s="4">
        <v>50</v>
      </c>
      <c r="G9" s="92"/>
      <c r="H9" s="102"/>
    </row>
    <row r="10" spans="1:8" ht="15" customHeight="1" x14ac:dyDescent="0.25">
      <c r="A10" s="91" t="s">
        <v>66</v>
      </c>
      <c r="B10" s="91" t="s">
        <v>42</v>
      </c>
      <c r="C10" s="4" t="s">
        <v>6</v>
      </c>
      <c r="D10" s="4">
        <v>135</v>
      </c>
      <c r="E10" s="4" t="s">
        <v>6</v>
      </c>
      <c r="F10" s="4">
        <v>141</v>
      </c>
      <c r="G10" s="92">
        <v>378</v>
      </c>
      <c r="H10" s="97">
        <v>3</v>
      </c>
    </row>
    <row r="11" spans="1:8" ht="15" customHeight="1" x14ac:dyDescent="0.25">
      <c r="A11" s="91"/>
      <c r="B11" s="91"/>
      <c r="C11" s="4" t="s">
        <v>7</v>
      </c>
      <c r="D11" s="4">
        <v>57</v>
      </c>
      <c r="E11" s="4" t="s">
        <v>7</v>
      </c>
      <c r="F11" s="4">
        <v>45</v>
      </c>
      <c r="G11" s="92"/>
      <c r="H11" s="97"/>
    </row>
    <row r="12" spans="1:8" ht="15" customHeight="1" x14ac:dyDescent="0.25">
      <c r="A12" s="91"/>
      <c r="B12" s="91"/>
      <c r="C12" s="4" t="s">
        <v>6</v>
      </c>
      <c r="D12" s="4"/>
      <c r="E12" s="4" t="s">
        <v>6</v>
      </c>
      <c r="F12" s="4"/>
      <c r="G12" s="96">
        <f>SUM(D12+D13+F12+F13)</f>
        <v>0</v>
      </c>
      <c r="H12" s="93"/>
    </row>
    <row r="13" spans="1:8" ht="15" customHeight="1" x14ac:dyDescent="0.25">
      <c r="A13" s="91"/>
      <c r="B13" s="91"/>
      <c r="C13" s="4" t="s">
        <v>7</v>
      </c>
      <c r="D13" s="4"/>
      <c r="E13" s="4" t="s">
        <v>7</v>
      </c>
      <c r="F13" s="4"/>
      <c r="G13" s="96"/>
      <c r="H13" s="93"/>
    </row>
    <row r="14" spans="1:8" ht="15" customHeight="1" x14ac:dyDescent="0.25">
      <c r="A14" s="91"/>
      <c r="B14" s="91"/>
      <c r="C14" s="4" t="s">
        <v>6</v>
      </c>
      <c r="D14" s="4"/>
      <c r="E14" s="4" t="s">
        <v>6</v>
      </c>
      <c r="F14" s="4"/>
      <c r="G14" s="96"/>
      <c r="H14" s="87"/>
    </row>
    <row r="15" spans="1:8" ht="15" customHeight="1" x14ac:dyDescent="0.25">
      <c r="A15" s="91"/>
      <c r="B15" s="91"/>
      <c r="C15" s="4" t="s">
        <v>7</v>
      </c>
      <c r="D15" s="4"/>
      <c r="E15" s="4" t="s">
        <v>7</v>
      </c>
      <c r="F15" s="4"/>
      <c r="G15" s="96"/>
      <c r="H15" s="87"/>
    </row>
    <row r="16" spans="1:8" ht="15" customHeight="1" x14ac:dyDescent="0.25">
      <c r="A16" s="91"/>
      <c r="B16" s="91"/>
      <c r="C16" s="4" t="s">
        <v>6</v>
      </c>
      <c r="D16" s="4"/>
      <c r="E16" s="4" t="s">
        <v>6</v>
      </c>
      <c r="F16" s="4"/>
      <c r="G16" s="96"/>
      <c r="H16" s="87"/>
    </row>
    <row r="17" spans="1:8" ht="15" customHeight="1" x14ac:dyDescent="0.25">
      <c r="A17" s="91"/>
      <c r="B17" s="91"/>
      <c r="C17" s="4" t="s">
        <v>7</v>
      </c>
      <c r="D17" s="4"/>
      <c r="E17" s="4" t="s">
        <v>7</v>
      </c>
      <c r="F17" s="4"/>
      <c r="G17" s="96"/>
      <c r="H17" s="87"/>
    </row>
    <row r="22" spans="1:8" x14ac:dyDescent="0.25">
      <c r="A22" s="91"/>
      <c r="B22" s="91"/>
      <c r="C22" s="4" t="s">
        <v>6</v>
      </c>
      <c r="D22" s="4"/>
      <c r="E22" s="4" t="s">
        <v>6</v>
      </c>
      <c r="F22" s="4"/>
      <c r="G22" s="87"/>
      <c r="H22" s="87"/>
    </row>
    <row r="23" spans="1:8" x14ac:dyDescent="0.25">
      <c r="A23" s="91"/>
      <c r="B23" s="91"/>
      <c r="C23" s="4" t="s">
        <v>7</v>
      </c>
      <c r="D23" s="4"/>
      <c r="E23" s="4" t="s">
        <v>7</v>
      </c>
      <c r="F23" s="4"/>
      <c r="G23" s="87"/>
      <c r="H23" s="87"/>
    </row>
    <row r="24" spans="1:8" x14ac:dyDescent="0.25">
      <c r="A24" s="91"/>
      <c r="B24" s="91"/>
      <c r="C24" s="4" t="s">
        <v>6</v>
      </c>
      <c r="D24" s="4"/>
      <c r="E24" s="4" t="s">
        <v>6</v>
      </c>
      <c r="F24" s="4"/>
      <c r="G24" s="87"/>
      <c r="H24" s="87"/>
    </row>
    <row r="25" spans="1:8" x14ac:dyDescent="0.25">
      <c r="A25" s="91"/>
      <c r="B25" s="91"/>
      <c r="C25" s="4" t="s">
        <v>7</v>
      </c>
      <c r="D25" s="4"/>
      <c r="E25" s="4" t="s">
        <v>7</v>
      </c>
      <c r="F25" s="4"/>
      <c r="G25" s="87"/>
      <c r="H25" s="87"/>
    </row>
    <row r="26" spans="1:8" x14ac:dyDescent="0.25">
      <c r="A26" s="87"/>
      <c r="B26" s="87"/>
      <c r="C26" s="4" t="s">
        <v>6</v>
      </c>
      <c r="D26" s="4"/>
      <c r="E26" s="4" t="s">
        <v>6</v>
      </c>
      <c r="F26" s="4"/>
      <c r="G26" s="87"/>
      <c r="H26" s="87"/>
    </row>
    <row r="27" spans="1:8" x14ac:dyDescent="0.25">
      <c r="A27" s="87"/>
      <c r="B27" s="87"/>
      <c r="C27" s="4" t="s">
        <v>7</v>
      </c>
      <c r="D27" s="4"/>
      <c r="E27" s="4" t="s">
        <v>7</v>
      </c>
      <c r="F27" s="4"/>
      <c r="G27" s="87"/>
      <c r="H27" s="87"/>
    </row>
    <row r="28" spans="1:8" x14ac:dyDescent="0.25">
      <c r="A28" s="87"/>
      <c r="B28" s="87"/>
      <c r="C28" s="4" t="s">
        <v>6</v>
      </c>
      <c r="D28" s="4"/>
      <c r="E28" s="4" t="s">
        <v>6</v>
      </c>
      <c r="F28" s="4"/>
      <c r="G28" s="87"/>
      <c r="H28" s="87"/>
    </row>
    <row r="29" spans="1:8" x14ac:dyDescent="0.25">
      <c r="A29" s="87"/>
      <c r="B29" s="87"/>
      <c r="C29" s="4" t="s">
        <v>7</v>
      </c>
      <c r="D29" s="4"/>
      <c r="E29" s="4" t="s">
        <v>7</v>
      </c>
      <c r="F29" s="4"/>
      <c r="G29" s="87"/>
      <c r="H29" s="87"/>
    </row>
    <row r="30" spans="1:8" x14ac:dyDescent="0.25">
      <c r="A30" s="87"/>
      <c r="B30" s="87"/>
      <c r="C30" s="4" t="s">
        <v>6</v>
      </c>
      <c r="D30" s="4"/>
      <c r="E30" s="4" t="s">
        <v>6</v>
      </c>
      <c r="F30" s="4"/>
      <c r="G30" s="87"/>
      <c r="H30" s="87"/>
    </row>
    <row r="31" spans="1:8" x14ac:dyDescent="0.25">
      <c r="A31" s="87"/>
      <c r="B31" s="87"/>
      <c r="C31" s="4" t="s">
        <v>7</v>
      </c>
      <c r="D31" s="4"/>
      <c r="E31" s="4" t="s">
        <v>7</v>
      </c>
      <c r="F31" s="4"/>
      <c r="G31" s="87"/>
      <c r="H31" s="87"/>
    </row>
    <row r="32" spans="1:8" x14ac:dyDescent="0.25">
      <c r="A32" s="87"/>
      <c r="B32" s="87"/>
      <c r="C32" s="4" t="s">
        <v>6</v>
      </c>
      <c r="D32" s="4"/>
      <c r="E32" s="4" t="s">
        <v>6</v>
      </c>
      <c r="F32" s="4"/>
      <c r="G32" s="87"/>
      <c r="H32" s="87"/>
    </row>
    <row r="33" spans="1:8" x14ac:dyDescent="0.25">
      <c r="A33" s="87"/>
      <c r="B33" s="87"/>
      <c r="C33" s="4" t="s">
        <v>7</v>
      </c>
      <c r="D33" s="4"/>
      <c r="E33" s="4" t="s">
        <v>7</v>
      </c>
      <c r="F33" s="4"/>
      <c r="G33" s="87"/>
      <c r="H33" s="87"/>
    </row>
    <row r="34" spans="1:8" x14ac:dyDescent="0.25">
      <c r="A34" s="87"/>
      <c r="B34" s="87"/>
      <c r="C34" s="4" t="s">
        <v>6</v>
      </c>
      <c r="D34" s="4"/>
      <c r="E34" s="4" t="s">
        <v>6</v>
      </c>
      <c r="F34" s="4"/>
      <c r="G34" s="87"/>
      <c r="H34" s="87"/>
    </row>
    <row r="35" spans="1:8" x14ac:dyDescent="0.25">
      <c r="A35" s="87"/>
      <c r="B35" s="87"/>
      <c r="C35" s="4" t="s">
        <v>7</v>
      </c>
      <c r="D35" s="4"/>
      <c r="E35" s="4" t="s">
        <v>7</v>
      </c>
      <c r="F35" s="4"/>
      <c r="G35" s="87"/>
      <c r="H35" s="87"/>
    </row>
    <row r="36" spans="1:8" x14ac:dyDescent="0.25">
      <c r="A36" s="87"/>
      <c r="B36" s="87"/>
      <c r="C36" s="4" t="s">
        <v>6</v>
      </c>
      <c r="D36" s="4"/>
      <c r="E36" s="4" t="s">
        <v>6</v>
      </c>
      <c r="F36" s="4"/>
      <c r="G36" s="87"/>
      <c r="H36" s="87"/>
    </row>
    <row r="37" spans="1:8" x14ac:dyDescent="0.25">
      <c r="A37" s="87"/>
      <c r="B37" s="87"/>
      <c r="C37" s="4" t="s">
        <v>7</v>
      </c>
      <c r="D37" s="4"/>
      <c r="E37" s="4" t="s">
        <v>7</v>
      </c>
      <c r="F37" s="4"/>
      <c r="G37" s="87"/>
      <c r="H37" s="87"/>
    </row>
    <row r="38" spans="1:8" x14ac:dyDescent="0.25">
      <c r="A38" s="87"/>
      <c r="B38" s="87"/>
      <c r="C38" s="4" t="s">
        <v>6</v>
      </c>
      <c r="D38" s="4"/>
      <c r="E38" s="4" t="s">
        <v>6</v>
      </c>
      <c r="F38" s="4"/>
      <c r="G38" s="87"/>
      <c r="H38" s="87"/>
    </row>
    <row r="39" spans="1:8" x14ac:dyDescent="0.25">
      <c r="A39" s="87"/>
      <c r="B39" s="87"/>
      <c r="C39" s="4" t="s">
        <v>7</v>
      </c>
      <c r="D39" s="4"/>
      <c r="E39" s="4" t="s">
        <v>7</v>
      </c>
      <c r="F39" s="4"/>
      <c r="G39" s="87"/>
      <c r="H39" s="87"/>
    </row>
    <row r="40" spans="1:8" x14ac:dyDescent="0.25">
      <c r="A40" s="87"/>
      <c r="B40" s="87"/>
      <c r="C40" s="4" t="s">
        <v>6</v>
      </c>
      <c r="D40" s="4"/>
      <c r="E40" s="4" t="s">
        <v>6</v>
      </c>
      <c r="F40" s="4"/>
      <c r="G40" s="87"/>
      <c r="H40" s="87"/>
    </row>
    <row r="41" spans="1:8" x14ac:dyDescent="0.25">
      <c r="A41" s="87"/>
      <c r="B41" s="87"/>
      <c r="C41" s="4" t="s">
        <v>7</v>
      </c>
      <c r="D41" s="4"/>
      <c r="E41" s="4" t="s">
        <v>7</v>
      </c>
      <c r="F41" s="4"/>
      <c r="G41" s="87"/>
      <c r="H41" s="87"/>
    </row>
    <row r="42" spans="1:8" x14ac:dyDescent="0.25">
      <c r="A42" s="87"/>
      <c r="B42" s="87"/>
      <c r="C42" s="4" t="s">
        <v>6</v>
      </c>
      <c r="D42" s="4"/>
      <c r="E42" s="4" t="s">
        <v>6</v>
      </c>
      <c r="F42" s="4"/>
      <c r="G42" s="87"/>
      <c r="H42" s="87"/>
    </row>
    <row r="43" spans="1:8" x14ac:dyDescent="0.25">
      <c r="A43" s="87"/>
      <c r="B43" s="87"/>
      <c r="C43" s="4" t="s">
        <v>7</v>
      </c>
      <c r="D43" s="4"/>
      <c r="E43" s="4" t="s">
        <v>7</v>
      </c>
      <c r="F43" s="4"/>
      <c r="G43" s="87"/>
      <c r="H43" s="87"/>
    </row>
    <row r="44" spans="1:8" x14ac:dyDescent="0.25">
      <c r="A44" s="87"/>
      <c r="B44" s="87"/>
      <c r="C44" s="4" t="s">
        <v>6</v>
      </c>
      <c r="D44" s="4"/>
      <c r="E44" s="4" t="s">
        <v>6</v>
      </c>
      <c r="F44" s="4"/>
      <c r="G44" s="87"/>
      <c r="H44" s="87"/>
    </row>
    <row r="45" spans="1:8" x14ac:dyDescent="0.25">
      <c r="A45" s="87"/>
      <c r="B45" s="87"/>
      <c r="C45" s="4" t="s">
        <v>7</v>
      </c>
      <c r="D45" s="4"/>
      <c r="E45" s="4" t="s">
        <v>7</v>
      </c>
      <c r="F45" s="4"/>
      <c r="G45" s="87"/>
      <c r="H45" s="87"/>
    </row>
    <row r="46" spans="1:8" x14ac:dyDescent="0.25">
      <c r="A46" s="87"/>
      <c r="B46" s="87"/>
      <c r="C46" s="4" t="s">
        <v>6</v>
      </c>
      <c r="D46" s="4"/>
      <c r="E46" s="4" t="s">
        <v>6</v>
      </c>
      <c r="F46" s="4"/>
      <c r="G46" s="87"/>
      <c r="H46" s="87"/>
    </row>
    <row r="47" spans="1:8" x14ac:dyDescent="0.25">
      <c r="A47" s="87"/>
      <c r="B47" s="87"/>
      <c r="C47" s="4" t="s">
        <v>7</v>
      </c>
      <c r="D47" s="4"/>
      <c r="E47" s="4" t="s">
        <v>7</v>
      </c>
      <c r="F47" s="4"/>
      <c r="G47" s="87"/>
      <c r="H47" s="87"/>
    </row>
    <row r="48" spans="1:8" x14ac:dyDescent="0.25">
      <c r="A48" s="87"/>
      <c r="B48" s="87"/>
      <c r="C48" s="4" t="s">
        <v>6</v>
      </c>
      <c r="D48" s="4"/>
      <c r="E48" s="4" t="s">
        <v>6</v>
      </c>
      <c r="F48" s="4"/>
      <c r="G48" s="87"/>
      <c r="H48" s="87"/>
    </row>
    <row r="49" spans="1:8" x14ac:dyDescent="0.25">
      <c r="A49" s="87"/>
      <c r="B49" s="87"/>
      <c r="C49" s="4" t="s">
        <v>7</v>
      </c>
      <c r="D49" s="4"/>
      <c r="E49" s="4" t="s">
        <v>7</v>
      </c>
      <c r="F49" s="4"/>
      <c r="G49" s="87"/>
      <c r="H49" s="87"/>
    </row>
    <row r="50" spans="1:8" x14ac:dyDescent="0.25">
      <c r="A50" s="87"/>
      <c r="B50" s="87"/>
      <c r="C50" s="4" t="s">
        <v>6</v>
      </c>
      <c r="D50" s="4"/>
      <c r="E50" s="4" t="s">
        <v>6</v>
      </c>
      <c r="F50" s="4"/>
      <c r="G50" s="87"/>
      <c r="H50" s="87"/>
    </row>
    <row r="51" spans="1:8" x14ac:dyDescent="0.25">
      <c r="A51" s="87"/>
      <c r="B51" s="87"/>
      <c r="C51" s="4" t="s">
        <v>7</v>
      </c>
      <c r="D51" s="4"/>
      <c r="E51" s="4" t="s">
        <v>7</v>
      </c>
      <c r="F51" s="4"/>
      <c r="G51" s="87"/>
      <c r="H51" s="87"/>
    </row>
    <row r="52" spans="1:8" x14ac:dyDescent="0.25">
      <c r="A52" s="87"/>
      <c r="B52" s="87"/>
      <c r="C52" s="4" t="s">
        <v>6</v>
      </c>
      <c r="D52" s="4"/>
      <c r="E52" s="4" t="s">
        <v>6</v>
      </c>
      <c r="F52" s="4"/>
      <c r="G52" s="87"/>
      <c r="H52" s="87"/>
    </row>
    <row r="53" spans="1:8" x14ac:dyDescent="0.25">
      <c r="A53" s="87"/>
      <c r="B53" s="87"/>
      <c r="C53" s="4" t="s">
        <v>7</v>
      </c>
      <c r="D53" s="4"/>
      <c r="E53" s="4" t="s">
        <v>7</v>
      </c>
      <c r="F53" s="4"/>
      <c r="G53" s="87"/>
      <c r="H53" s="87"/>
    </row>
    <row r="54" spans="1:8" x14ac:dyDescent="0.25">
      <c r="A54" s="87"/>
      <c r="B54" s="87"/>
      <c r="C54" s="4" t="s">
        <v>6</v>
      </c>
      <c r="D54" s="4"/>
      <c r="E54" s="4" t="s">
        <v>6</v>
      </c>
      <c r="F54" s="4"/>
      <c r="G54" s="87"/>
      <c r="H54" s="87"/>
    </row>
    <row r="55" spans="1:8" x14ac:dyDescent="0.25">
      <c r="A55" s="87"/>
      <c r="B55" s="87"/>
      <c r="C55" s="4" t="s">
        <v>7</v>
      </c>
      <c r="D55" s="4"/>
      <c r="E55" s="4" t="s">
        <v>7</v>
      </c>
      <c r="F55" s="4"/>
      <c r="G55" s="87"/>
      <c r="H55" s="87"/>
    </row>
    <row r="56" spans="1:8" x14ac:dyDescent="0.25">
      <c r="A56" s="87"/>
      <c r="B56" s="87"/>
      <c r="C56" s="4" t="s">
        <v>6</v>
      </c>
      <c r="D56" s="4"/>
      <c r="E56" s="4" t="s">
        <v>6</v>
      </c>
      <c r="F56" s="4"/>
      <c r="G56" s="87"/>
      <c r="H56" s="87"/>
    </row>
    <row r="57" spans="1:8" x14ac:dyDescent="0.25">
      <c r="A57" s="87"/>
      <c r="B57" s="87"/>
      <c r="C57" s="4" t="s">
        <v>7</v>
      </c>
      <c r="D57" s="4"/>
      <c r="E57" s="4" t="s">
        <v>7</v>
      </c>
      <c r="F57" s="4"/>
      <c r="G57" s="87"/>
      <c r="H57" s="87"/>
    </row>
  </sheetData>
  <mergeCells count="104">
    <mergeCell ref="A54:A55"/>
    <mergeCell ref="B54:B55"/>
    <mergeCell ref="G54:G55"/>
    <mergeCell ref="H54:H55"/>
    <mergeCell ref="A56:A57"/>
    <mergeCell ref="B56:B57"/>
    <mergeCell ref="G56:G57"/>
    <mergeCell ref="H56:H57"/>
    <mergeCell ref="A50:A51"/>
    <mergeCell ref="B50:B51"/>
    <mergeCell ref="G50:G51"/>
    <mergeCell ref="H50:H51"/>
    <mergeCell ref="A52:A53"/>
    <mergeCell ref="B52:B53"/>
    <mergeCell ref="G52:G53"/>
    <mergeCell ref="H52:H53"/>
    <mergeCell ref="A46:A47"/>
    <mergeCell ref="B46:B47"/>
    <mergeCell ref="G46:G47"/>
    <mergeCell ref="H46:H47"/>
    <mergeCell ref="A48:A49"/>
    <mergeCell ref="B48:B49"/>
    <mergeCell ref="G48:G49"/>
    <mergeCell ref="H48:H49"/>
    <mergeCell ref="A42:A43"/>
    <mergeCell ref="B42:B43"/>
    <mergeCell ref="G42:G43"/>
    <mergeCell ref="H42:H43"/>
    <mergeCell ref="A44:A45"/>
    <mergeCell ref="B44:B45"/>
    <mergeCell ref="G44:G45"/>
    <mergeCell ref="H44:H45"/>
    <mergeCell ref="A38:A39"/>
    <mergeCell ref="B38:B39"/>
    <mergeCell ref="G38:G39"/>
    <mergeCell ref="H38:H39"/>
    <mergeCell ref="A40:A41"/>
    <mergeCell ref="B40:B41"/>
    <mergeCell ref="G40:G41"/>
    <mergeCell ref="H40:H41"/>
    <mergeCell ref="A34:A35"/>
    <mergeCell ref="B34:B35"/>
    <mergeCell ref="G34:G35"/>
    <mergeCell ref="H34:H35"/>
    <mergeCell ref="A36:A37"/>
    <mergeCell ref="B36:B37"/>
    <mergeCell ref="G36:G37"/>
    <mergeCell ref="H36:H37"/>
    <mergeCell ref="A30:A31"/>
    <mergeCell ref="B30:B31"/>
    <mergeCell ref="G30:G31"/>
    <mergeCell ref="H30:H31"/>
    <mergeCell ref="A32:A33"/>
    <mergeCell ref="B32:B33"/>
    <mergeCell ref="G32:G33"/>
    <mergeCell ref="H32:H33"/>
    <mergeCell ref="A26:A27"/>
    <mergeCell ref="B26:B27"/>
    <mergeCell ref="G26:G27"/>
    <mergeCell ref="H26:H27"/>
    <mergeCell ref="A28:A29"/>
    <mergeCell ref="B28:B29"/>
    <mergeCell ref="G28:G29"/>
    <mergeCell ref="H28:H29"/>
    <mergeCell ref="A24:A25"/>
    <mergeCell ref="B24:B25"/>
    <mergeCell ref="G24:G25"/>
    <mergeCell ref="H24:H25"/>
    <mergeCell ref="A14:A15"/>
    <mergeCell ref="B14:B15"/>
    <mergeCell ref="G14:G15"/>
    <mergeCell ref="H14:H15"/>
    <mergeCell ref="A16:A17"/>
    <mergeCell ref="B16:B17"/>
    <mergeCell ref="G16:G17"/>
    <mergeCell ref="H16:H17"/>
    <mergeCell ref="A22:A23"/>
    <mergeCell ref="B22:B23"/>
    <mergeCell ref="G22:G23"/>
    <mergeCell ref="H22:H23"/>
    <mergeCell ref="G8:G9"/>
    <mergeCell ref="H8:H9"/>
    <mergeCell ref="G10:G11"/>
    <mergeCell ref="H10:H11"/>
    <mergeCell ref="G12:G13"/>
    <mergeCell ref="H12:H13"/>
    <mergeCell ref="A8:A9"/>
    <mergeCell ref="A12:A13"/>
    <mergeCell ref="B8:B9"/>
    <mergeCell ref="B12:B13"/>
    <mergeCell ref="A10:A11"/>
    <mergeCell ref="B10:B11"/>
    <mergeCell ref="G6:G7"/>
    <mergeCell ref="H6:H7"/>
    <mergeCell ref="A1:H1"/>
    <mergeCell ref="A2:H2"/>
    <mergeCell ref="C3:D3"/>
    <mergeCell ref="E3:F3"/>
    <mergeCell ref="A4:A5"/>
    <mergeCell ref="B4:B5"/>
    <mergeCell ref="G4:G5"/>
    <mergeCell ref="H4:H5"/>
    <mergeCell ref="A6:A7"/>
    <mergeCell ref="B6:B7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Q34"/>
  <sheetViews>
    <sheetView tabSelected="1" topLeftCell="A2" zoomScale="70" zoomScaleNormal="70" workbookViewId="0">
      <selection activeCell="S17" sqref="S17"/>
    </sheetView>
  </sheetViews>
  <sheetFormatPr defaultRowHeight="15" x14ac:dyDescent="0.25"/>
  <cols>
    <col min="1" max="1" width="22.140625" customWidth="1"/>
    <col min="2" max="2" width="29.140625" customWidth="1"/>
    <col min="15" max="16" width="16" customWidth="1"/>
  </cols>
  <sheetData>
    <row r="1" spans="1:17" ht="40.5" customHeight="1" x14ac:dyDescent="0.3">
      <c r="A1" s="61" t="s">
        <v>55</v>
      </c>
      <c r="B1" s="62"/>
      <c r="C1" s="62"/>
      <c r="D1" s="62"/>
      <c r="E1" s="62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5.75" thickBot="1" x14ac:dyDescent="0.3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7"/>
    </row>
    <row r="3" spans="1:17" ht="15.75" thickBot="1" x14ac:dyDescent="0.3">
      <c r="A3" s="126" t="s">
        <v>1</v>
      </c>
      <c r="B3" s="129" t="s">
        <v>15</v>
      </c>
      <c r="C3" s="132" t="s">
        <v>16</v>
      </c>
      <c r="D3" s="132"/>
      <c r="E3" s="132"/>
      <c r="F3" s="132"/>
      <c r="G3" s="133" t="s">
        <v>17</v>
      </c>
      <c r="H3" s="133"/>
      <c r="I3" s="133"/>
      <c r="J3" s="133"/>
      <c r="K3" s="132" t="s">
        <v>4</v>
      </c>
      <c r="L3" s="132"/>
      <c r="M3" s="132"/>
      <c r="N3" s="132"/>
      <c r="O3" s="9" t="s">
        <v>18</v>
      </c>
      <c r="P3" s="134" t="s">
        <v>26</v>
      </c>
      <c r="Q3" s="123" t="s">
        <v>5</v>
      </c>
    </row>
    <row r="4" spans="1:17" x14ac:dyDescent="0.25">
      <c r="A4" s="127"/>
      <c r="B4" s="130"/>
      <c r="C4" s="10"/>
      <c r="D4" s="11"/>
      <c r="E4" s="11"/>
      <c r="F4" s="12"/>
      <c r="G4" s="11"/>
      <c r="H4" s="11"/>
      <c r="I4" s="11"/>
      <c r="J4" s="11"/>
      <c r="K4" s="10"/>
      <c r="L4" s="11"/>
      <c r="M4" s="11"/>
      <c r="N4" s="12"/>
      <c r="O4" s="13"/>
      <c r="P4" s="135"/>
      <c r="Q4" s="124"/>
    </row>
    <row r="5" spans="1:17" ht="15.75" thickBot="1" x14ac:dyDescent="0.3">
      <c r="A5" s="127"/>
      <c r="B5" s="130"/>
      <c r="C5" s="10"/>
      <c r="D5" s="11"/>
      <c r="E5" s="11"/>
      <c r="F5" s="12"/>
      <c r="G5" s="11"/>
      <c r="H5" s="11"/>
      <c r="I5" s="11"/>
      <c r="J5" s="11"/>
      <c r="K5" s="10"/>
      <c r="L5" s="11"/>
      <c r="M5" s="11"/>
      <c r="N5" s="12"/>
      <c r="O5" s="14"/>
      <c r="P5" s="135"/>
      <c r="Q5" s="124"/>
    </row>
    <row r="6" spans="1:17" ht="15.75" thickBot="1" x14ac:dyDescent="0.3">
      <c r="A6" s="128"/>
      <c r="B6" s="131"/>
      <c r="C6" s="15" t="s">
        <v>19</v>
      </c>
      <c r="D6" s="16" t="s">
        <v>20</v>
      </c>
      <c r="E6" s="17" t="s">
        <v>21</v>
      </c>
      <c r="F6" s="18" t="s">
        <v>22</v>
      </c>
      <c r="G6" s="19" t="s">
        <v>19</v>
      </c>
      <c r="H6" s="16" t="s">
        <v>20</v>
      </c>
      <c r="I6" s="17" t="s">
        <v>21</v>
      </c>
      <c r="J6" s="20" t="s">
        <v>22</v>
      </c>
      <c r="K6" s="21" t="s">
        <v>19</v>
      </c>
      <c r="L6" s="22" t="s">
        <v>20</v>
      </c>
      <c r="M6" s="22" t="s">
        <v>22</v>
      </c>
      <c r="N6" s="17" t="s">
        <v>21</v>
      </c>
      <c r="O6" s="23"/>
      <c r="P6" s="136"/>
      <c r="Q6" s="125"/>
    </row>
    <row r="7" spans="1:17" ht="15.75" customHeight="1" thickBot="1" x14ac:dyDescent="0.3">
      <c r="A7" s="26"/>
      <c r="B7" s="75" t="s">
        <v>51</v>
      </c>
      <c r="C7" s="73">
        <v>144</v>
      </c>
      <c r="D7" s="71">
        <v>44</v>
      </c>
      <c r="E7" s="71">
        <v>9</v>
      </c>
      <c r="F7" s="70">
        <v>188</v>
      </c>
      <c r="G7" s="68">
        <v>116</v>
      </c>
      <c r="H7" s="65">
        <v>34</v>
      </c>
      <c r="I7" s="65">
        <v>12</v>
      </c>
      <c r="J7" s="30">
        <v>150</v>
      </c>
      <c r="K7" s="32">
        <f>SUM(C7+G7)</f>
        <v>260</v>
      </c>
      <c r="L7" s="33">
        <f>SUM(D7+H7)</f>
        <v>78</v>
      </c>
      <c r="M7" s="45">
        <f>SUM(C7+D7+G7+H7)</f>
        <v>338</v>
      </c>
      <c r="N7" s="34">
        <v>21</v>
      </c>
      <c r="O7" s="77"/>
      <c r="P7" s="137">
        <f>SUM(M7+M8+M9)</f>
        <v>1227</v>
      </c>
      <c r="Q7" s="106">
        <v>4</v>
      </c>
    </row>
    <row r="8" spans="1:17" ht="15.75" customHeight="1" thickBot="1" x14ac:dyDescent="0.3">
      <c r="A8" s="25" t="s">
        <v>23</v>
      </c>
      <c r="B8" s="58" t="s">
        <v>11</v>
      </c>
      <c r="C8" s="55">
        <v>135</v>
      </c>
      <c r="D8" s="36">
        <v>52</v>
      </c>
      <c r="E8" s="37">
        <v>5</v>
      </c>
      <c r="F8" s="54">
        <v>187</v>
      </c>
      <c r="G8" s="38">
        <v>150</v>
      </c>
      <c r="H8" s="39">
        <v>61</v>
      </c>
      <c r="I8" s="40">
        <v>5</v>
      </c>
      <c r="J8" s="31">
        <v>211</v>
      </c>
      <c r="K8" s="32">
        <f t="shared" ref="K8:K15" si="0">SUM(C8+G8)</f>
        <v>285</v>
      </c>
      <c r="L8" s="41">
        <f t="shared" ref="L8:L11" si="1">SUM(D8+H8)</f>
        <v>113</v>
      </c>
      <c r="M8" s="45">
        <f>SUM(C8+D8+G8+H8)</f>
        <v>398</v>
      </c>
      <c r="N8" s="42">
        <v>10</v>
      </c>
      <c r="O8" s="78"/>
      <c r="P8" s="138"/>
      <c r="Q8" s="107"/>
    </row>
    <row r="9" spans="1:17" ht="16.5" customHeight="1" thickBot="1" x14ac:dyDescent="0.3">
      <c r="A9" s="24"/>
      <c r="B9" s="60" t="s">
        <v>56</v>
      </c>
      <c r="C9" s="43">
        <v>158</v>
      </c>
      <c r="D9" s="44">
        <v>78</v>
      </c>
      <c r="E9" s="53">
        <v>2</v>
      </c>
      <c r="F9" s="54">
        <v>236</v>
      </c>
      <c r="G9" s="38">
        <v>165</v>
      </c>
      <c r="H9" s="39">
        <v>90</v>
      </c>
      <c r="I9" s="40">
        <v>0</v>
      </c>
      <c r="J9" s="56">
        <v>255</v>
      </c>
      <c r="K9" s="32">
        <f t="shared" si="0"/>
        <v>323</v>
      </c>
      <c r="L9" s="41">
        <f t="shared" si="1"/>
        <v>168</v>
      </c>
      <c r="M9" s="45">
        <f t="shared" ref="M9:M15" si="2">SUM(C9+D9+G9+H9)</f>
        <v>491</v>
      </c>
      <c r="N9" s="42">
        <v>2</v>
      </c>
      <c r="O9" s="79"/>
      <c r="P9" s="139"/>
      <c r="Q9" s="107"/>
    </row>
    <row r="10" spans="1:17" ht="16.5" thickBot="1" x14ac:dyDescent="0.3">
      <c r="A10" s="26"/>
      <c r="B10" s="57" t="s">
        <v>60</v>
      </c>
      <c r="C10" s="28">
        <v>122</v>
      </c>
      <c r="D10" s="29">
        <v>53</v>
      </c>
      <c r="E10" s="47">
        <v>10</v>
      </c>
      <c r="F10" s="30">
        <v>175</v>
      </c>
      <c r="G10" s="48">
        <v>123</v>
      </c>
      <c r="H10" s="49">
        <v>60</v>
      </c>
      <c r="I10" s="50">
        <v>7</v>
      </c>
      <c r="J10" s="30">
        <v>183</v>
      </c>
      <c r="K10" s="32">
        <f>SUM(C10+G10)</f>
        <v>245</v>
      </c>
      <c r="L10" s="33">
        <f t="shared" si="1"/>
        <v>113</v>
      </c>
      <c r="M10" s="45">
        <f t="shared" si="2"/>
        <v>358</v>
      </c>
      <c r="N10" s="34">
        <v>17</v>
      </c>
      <c r="O10" s="78"/>
      <c r="P10" s="113">
        <f>SUM(M10+M11+M12)</f>
        <v>955</v>
      </c>
      <c r="Q10" s="111"/>
    </row>
    <row r="11" spans="1:17" ht="16.5" thickBot="1" x14ac:dyDescent="0.3">
      <c r="A11" s="25" t="s">
        <v>27</v>
      </c>
      <c r="B11" s="58" t="s">
        <v>33</v>
      </c>
      <c r="C11" s="35">
        <v>91</v>
      </c>
      <c r="D11" s="36">
        <v>26</v>
      </c>
      <c r="E11" s="40">
        <v>15</v>
      </c>
      <c r="F11" s="31">
        <v>117</v>
      </c>
      <c r="G11" s="38">
        <v>80</v>
      </c>
      <c r="H11" s="39">
        <v>33</v>
      </c>
      <c r="I11" s="40">
        <v>15</v>
      </c>
      <c r="J11" s="31">
        <v>113</v>
      </c>
      <c r="K11" s="32">
        <f t="shared" si="0"/>
        <v>171</v>
      </c>
      <c r="L11" s="41">
        <f t="shared" si="1"/>
        <v>59</v>
      </c>
      <c r="M11" s="45">
        <f t="shared" si="2"/>
        <v>230</v>
      </c>
      <c r="N11" s="42">
        <v>30</v>
      </c>
      <c r="O11" s="80"/>
      <c r="P11" s="114"/>
      <c r="Q11" s="112"/>
    </row>
    <row r="12" spans="1:17" ht="16.5" thickBot="1" x14ac:dyDescent="0.3">
      <c r="A12" s="27"/>
      <c r="B12" s="74" t="s">
        <v>34</v>
      </c>
      <c r="C12" s="72">
        <v>120</v>
      </c>
      <c r="D12" s="66">
        <v>41</v>
      </c>
      <c r="E12" s="64">
        <v>10</v>
      </c>
      <c r="F12" s="69">
        <v>161</v>
      </c>
      <c r="G12" s="67">
        <v>147</v>
      </c>
      <c r="H12" s="66">
        <v>59</v>
      </c>
      <c r="I12" s="64">
        <v>2</v>
      </c>
      <c r="J12" s="31">
        <v>206</v>
      </c>
      <c r="K12" s="32">
        <f t="shared" si="0"/>
        <v>267</v>
      </c>
      <c r="L12" s="33">
        <f>SUM(D12+H12)</f>
        <v>100</v>
      </c>
      <c r="M12" s="45">
        <f t="shared" si="2"/>
        <v>367</v>
      </c>
      <c r="N12" s="42">
        <v>12</v>
      </c>
      <c r="O12" s="81"/>
      <c r="P12" s="115"/>
      <c r="Q12" s="112"/>
    </row>
    <row r="13" spans="1:17" ht="16.5" thickBot="1" x14ac:dyDescent="0.3">
      <c r="A13" s="26"/>
      <c r="B13" s="57" t="s">
        <v>13</v>
      </c>
      <c r="C13" s="46">
        <v>150</v>
      </c>
      <c r="D13" s="29">
        <v>90</v>
      </c>
      <c r="E13" s="47">
        <v>3</v>
      </c>
      <c r="F13" s="30">
        <v>240</v>
      </c>
      <c r="G13" s="48">
        <v>133</v>
      </c>
      <c r="H13" s="49">
        <v>72</v>
      </c>
      <c r="I13" s="50">
        <v>0</v>
      </c>
      <c r="J13" s="30">
        <v>205</v>
      </c>
      <c r="K13" s="32">
        <f t="shared" si="0"/>
        <v>283</v>
      </c>
      <c r="L13" s="33">
        <f t="shared" ref="L13:L17" si="3">SUM(D13+H13)</f>
        <v>162</v>
      </c>
      <c r="M13" s="45">
        <v>445</v>
      </c>
      <c r="N13" s="34">
        <v>3</v>
      </c>
      <c r="O13" s="82"/>
      <c r="P13" s="137">
        <f>SUM(M13+M14+M15)</f>
        <v>1244</v>
      </c>
      <c r="Q13" s="145">
        <v>3</v>
      </c>
    </row>
    <row r="14" spans="1:17" ht="16.5" thickBot="1" x14ac:dyDescent="0.3">
      <c r="A14" s="25" t="s">
        <v>24</v>
      </c>
      <c r="B14" s="58" t="s">
        <v>14</v>
      </c>
      <c r="C14" s="35">
        <v>143</v>
      </c>
      <c r="D14" s="36">
        <v>51</v>
      </c>
      <c r="E14" s="51">
        <v>8</v>
      </c>
      <c r="F14" s="31">
        <v>194</v>
      </c>
      <c r="G14" s="38">
        <v>146</v>
      </c>
      <c r="H14" s="39">
        <v>96</v>
      </c>
      <c r="I14" s="40">
        <v>1</v>
      </c>
      <c r="J14" s="31">
        <v>242</v>
      </c>
      <c r="K14" s="32">
        <f t="shared" si="0"/>
        <v>289</v>
      </c>
      <c r="L14" s="33">
        <f t="shared" si="3"/>
        <v>147</v>
      </c>
      <c r="M14" s="45">
        <f t="shared" si="2"/>
        <v>436</v>
      </c>
      <c r="N14" s="42">
        <v>9</v>
      </c>
      <c r="O14" s="78"/>
      <c r="P14" s="138"/>
      <c r="Q14" s="146"/>
    </row>
    <row r="15" spans="1:17" ht="16.5" thickBot="1" x14ac:dyDescent="0.3">
      <c r="A15" s="27"/>
      <c r="B15" s="59" t="s">
        <v>12</v>
      </c>
      <c r="C15" s="43">
        <v>133</v>
      </c>
      <c r="D15" s="44">
        <v>34</v>
      </c>
      <c r="E15" s="40">
        <v>8</v>
      </c>
      <c r="F15" s="31">
        <v>167</v>
      </c>
      <c r="G15" s="38">
        <v>134</v>
      </c>
      <c r="H15" s="39">
        <v>62</v>
      </c>
      <c r="I15" s="40">
        <v>6</v>
      </c>
      <c r="J15" s="31">
        <v>196</v>
      </c>
      <c r="K15" s="32">
        <f t="shared" si="0"/>
        <v>267</v>
      </c>
      <c r="L15" s="33">
        <f t="shared" si="3"/>
        <v>96</v>
      </c>
      <c r="M15" s="45">
        <f t="shared" si="2"/>
        <v>363</v>
      </c>
      <c r="N15" s="42">
        <v>14</v>
      </c>
      <c r="O15" s="83"/>
      <c r="P15" s="139"/>
      <c r="Q15" s="146"/>
    </row>
    <row r="16" spans="1:17" ht="20.25" customHeight="1" thickBot="1" x14ac:dyDescent="0.3">
      <c r="A16" s="26"/>
      <c r="B16" s="57" t="s">
        <v>64</v>
      </c>
      <c r="C16" s="28">
        <v>169</v>
      </c>
      <c r="D16" s="29">
        <v>79</v>
      </c>
      <c r="E16" s="47">
        <v>1</v>
      </c>
      <c r="F16" s="30">
        <v>248</v>
      </c>
      <c r="G16" s="48">
        <v>157</v>
      </c>
      <c r="H16" s="49">
        <v>70</v>
      </c>
      <c r="I16" s="50">
        <v>2</v>
      </c>
      <c r="J16" s="30">
        <v>227</v>
      </c>
      <c r="K16" s="32">
        <f>SUM(C16+G16)</f>
        <v>326</v>
      </c>
      <c r="L16" s="33">
        <f t="shared" si="3"/>
        <v>149</v>
      </c>
      <c r="M16" s="45">
        <f t="shared" ref="M16:M18" si="4">SUM(C16+D16+G16+H16)</f>
        <v>475</v>
      </c>
      <c r="N16" s="34">
        <v>3</v>
      </c>
      <c r="O16" s="78"/>
      <c r="P16" s="108">
        <f>SUM(M16+M17+M18)</f>
        <v>1280</v>
      </c>
      <c r="Q16" s="143">
        <v>2</v>
      </c>
    </row>
    <row r="17" spans="1:17" ht="20.25" customHeight="1" thickBot="1" x14ac:dyDescent="0.3">
      <c r="A17" s="25" t="s">
        <v>63</v>
      </c>
      <c r="B17" s="58" t="s">
        <v>65</v>
      </c>
      <c r="C17" s="35">
        <v>144</v>
      </c>
      <c r="D17" s="36">
        <v>81</v>
      </c>
      <c r="E17" s="51">
        <v>1</v>
      </c>
      <c r="F17" s="31">
        <v>225</v>
      </c>
      <c r="G17" s="38">
        <v>144</v>
      </c>
      <c r="H17" s="39">
        <v>63</v>
      </c>
      <c r="I17" s="40">
        <v>1</v>
      </c>
      <c r="J17" s="31">
        <v>207</v>
      </c>
      <c r="K17" s="32">
        <f t="shared" ref="K17:K18" si="5">SUM(C17+G17)</f>
        <v>288</v>
      </c>
      <c r="L17" s="41">
        <f t="shared" si="3"/>
        <v>144</v>
      </c>
      <c r="M17" s="45">
        <f t="shared" si="4"/>
        <v>432</v>
      </c>
      <c r="N17" s="42">
        <v>2</v>
      </c>
      <c r="O17" s="80"/>
      <c r="P17" s="109"/>
      <c r="Q17" s="144"/>
    </row>
    <row r="18" spans="1:17" ht="21" customHeight="1" thickBot="1" x14ac:dyDescent="0.3">
      <c r="A18" s="27"/>
      <c r="B18" s="74" t="s">
        <v>71</v>
      </c>
      <c r="C18" s="72">
        <v>135</v>
      </c>
      <c r="D18" s="66">
        <v>45</v>
      </c>
      <c r="E18" s="64">
        <v>11</v>
      </c>
      <c r="F18" s="69">
        <v>180</v>
      </c>
      <c r="G18" s="67">
        <v>148</v>
      </c>
      <c r="H18" s="66">
        <v>45</v>
      </c>
      <c r="I18" s="64">
        <v>5</v>
      </c>
      <c r="J18" s="31">
        <v>193</v>
      </c>
      <c r="K18" s="32">
        <f t="shared" si="5"/>
        <v>283</v>
      </c>
      <c r="L18" s="33">
        <f>SUM(D18+H18)</f>
        <v>90</v>
      </c>
      <c r="M18" s="45">
        <f t="shared" si="4"/>
        <v>373</v>
      </c>
      <c r="N18" s="42">
        <v>16</v>
      </c>
      <c r="O18" s="81"/>
      <c r="P18" s="110"/>
      <c r="Q18" s="144"/>
    </row>
    <row r="19" spans="1:17" ht="15.75" customHeight="1" thickBot="1" x14ac:dyDescent="0.3">
      <c r="A19" s="63"/>
      <c r="B19" s="57" t="s">
        <v>58</v>
      </c>
      <c r="C19" s="46">
        <v>146</v>
      </c>
      <c r="D19" s="29">
        <v>58</v>
      </c>
      <c r="E19" s="50">
        <v>5</v>
      </c>
      <c r="F19" s="30">
        <v>204</v>
      </c>
      <c r="G19" s="48">
        <v>151</v>
      </c>
      <c r="H19" s="49">
        <v>52</v>
      </c>
      <c r="I19" s="50">
        <v>3</v>
      </c>
      <c r="J19" s="30">
        <v>203</v>
      </c>
      <c r="K19" s="32">
        <f t="shared" ref="K19:K21" si="6">SUM(C19+G19)</f>
        <v>297</v>
      </c>
      <c r="L19" s="33">
        <f>SUM(D19+H19)</f>
        <v>110</v>
      </c>
      <c r="M19" s="45">
        <f t="shared" ref="M19:M21" si="7">SUM(C19+D19+G19+H19)</f>
        <v>407</v>
      </c>
      <c r="N19" s="34">
        <v>8</v>
      </c>
      <c r="O19" s="80"/>
      <c r="P19" s="120">
        <f t="shared" ref="P19" si="8">SUM(M19+M20+M21)</f>
        <v>1303</v>
      </c>
      <c r="Q19" s="140">
        <v>1</v>
      </c>
    </row>
    <row r="20" spans="1:17" ht="15.75" customHeight="1" thickBot="1" x14ac:dyDescent="0.3">
      <c r="A20" s="25" t="s">
        <v>25</v>
      </c>
      <c r="B20" s="58" t="s">
        <v>59</v>
      </c>
      <c r="C20" s="35">
        <v>145</v>
      </c>
      <c r="D20" s="36">
        <v>68</v>
      </c>
      <c r="E20" s="40">
        <v>1</v>
      </c>
      <c r="F20" s="31">
        <v>213</v>
      </c>
      <c r="G20" s="38">
        <v>143</v>
      </c>
      <c r="H20" s="39">
        <v>79</v>
      </c>
      <c r="I20" s="40">
        <v>1</v>
      </c>
      <c r="J20" s="31">
        <v>222</v>
      </c>
      <c r="K20" s="32">
        <f t="shared" si="6"/>
        <v>288</v>
      </c>
      <c r="L20" s="33">
        <f t="shared" ref="L20:L21" si="9">SUM(D20+H20)</f>
        <v>147</v>
      </c>
      <c r="M20" s="45">
        <f t="shared" si="7"/>
        <v>435</v>
      </c>
      <c r="N20" s="42">
        <v>2</v>
      </c>
      <c r="O20" s="84"/>
      <c r="P20" s="121"/>
      <c r="Q20" s="141"/>
    </row>
    <row r="21" spans="1:17" ht="16.5" customHeight="1" thickBot="1" x14ac:dyDescent="0.3">
      <c r="A21" s="25"/>
      <c r="B21" s="59" t="s">
        <v>40</v>
      </c>
      <c r="C21" s="52">
        <v>156</v>
      </c>
      <c r="D21" s="44">
        <v>70</v>
      </c>
      <c r="E21" s="40">
        <v>4</v>
      </c>
      <c r="F21" s="31">
        <v>226</v>
      </c>
      <c r="G21" s="38">
        <v>154</v>
      </c>
      <c r="H21" s="39">
        <v>81</v>
      </c>
      <c r="I21" s="40">
        <v>3</v>
      </c>
      <c r="J21" s="31">
        <v>235</v>
      </c>
      <c r="K21" s="32">
        <f t="shared" si="6"/>
        <v>310</v>
      </c>
      <c r="L21" s="33">
        <f t="shared" si="9"/>
        <v>151</v>
      </c>
      <c r="M21" s="45">
        <f t="shared" si="7"/>
        <v>461</v>
      </c>
      <c r="N21" s="42">
        <v>7</v>
      </c>
      <c r="O21" s="81"/>
      <c r="P21" s="122"/>
      <c r="Q21" s="142"/>
    </row>
    <row r="22" spans="1:17" ht="15.75" customHeight="1" thickBot="1" x14ac:dyDescent="0.3">
      <c r="A22" s="26"/>
      <c r="B22" s="75" t="s">
        <v>30</v>
      </c>
      <c r="C22" s="73">
        <v>146</v>
      </c>
      <c r="D22" s="71">
        <v>43</v>
      </c>
      <c r="E22" s="71">
        <v>9</v>
      </c>
      <c r="F22" s="70">
        <v>189</v>
      </c>
      <c r="G22" s="68">
        <v>143</v>
      </c>
      <c r="H22" s="65">
        <v>53</v>
      </c>
      <c r="I22" s="65">
        <v>3</v>
      </c>
      <c r="J22" s="30">
        <v>196</v>
      </c>
      <c r="K22" s="32">
        <f>SUM(C22+G22)</f>
        <v>289</v>
      </c>
      <c r="L22" s="33">
        <f>SUM(D22+H22)</f>
        <v>96</v>
      </c>
      <c r="M22" s="45">
        <f>SUM(C22+D22+G22+H22)</f>
        <v>385</v>
      </c>
      <c r="N22" s="34">
        <v>12</v>
      </c>
      <c r="O22" s="77"/>
      <c r="P22" s="113">
        <f>SUM(M22+M23+M24)</f>
        <v>1167</v>
      </c>
      <c r="Q22" s="106"/>
    </row>
    <row r="23" spans="1:17" ht="15.75" customHeight="1" thickBot="1" x14ac:dyDescent="0.3">
      <c r="A23" s="25" t="s">
        <v>29</v>
      </c>
      <c r="B23" s="58" t="s">
        <v>61</v>
      </c>
      <c r="C23" s="55">
        <v>162</v>
      </c>
      <c r="D23" s="36">
        <v>61</v>
      </c>
      <c r="E23" s="37">
        <v>3</v>
      </c>
      <c r="F23" s="54">
        <v>223</v>
      </c>
      <c r="G23" s="38">
        <v>153</v>
      </c>
      <c r="H23" s="39">
        <v>63</v>
      </c>
      <c r="I23" s="40">
        <v>2</v>
      </c>
      <c r="J23" s="31">
        <v>216</v>
      </c>
      <c r="K23" s="32">
        <f t="shared" ref="K23:K24" si="10">SUM(C23+G23)</f>
        <v>315</v>
      </c>
      <c r="L23" s="41">
        <f t="shared" ref="L23:L24" si="11">SUM(D23+H23)</f>
        <v>124</v>
      </c>
      <c r="M23" s="45">
        <f>SUM(C23+D23+G23+H23)</f>
        <v>439</v>
      </c>
      <c r="N23" s="42">
        <v>5</v>
      </c>
      <c r="O23" s="78"/>
      <c r="P23" s="114"/>
      <c r="Q23" s="107"/>
    </row>
    <row r="24" spans="1:17" ht="16.5" customHeight="1" thickBot="1" x14ac:dyDescent="0.3">
      <c r="A24" s="24"/>
      <c r="B24" s="60" t="s">
        <v>62</v>
      </c>
      <c r="C24" s="43">
        <v>130</v>
      </c>
      <c r="D24" s="44">
        <v>45</v>
      </c>
      <c r="E24" s="53">
        <v>8</v>
      </c>
      <c r="F24" s="54">
        <v>175</v>
      </c>
      <c r="G24" s="38">
        <v>123</v>
      </c>
      <c r="H24" s="39">
        <v>45</v>
      </c>
      <c r="I24" s="40">
        <v>5</v>
      </c>
      <c r="J24" s="56">
        <v>168</v>
      </c>
      <c r="K24" s="32">
        <f t="shared" si="10"/>
        <v>253</v>
      </c>
      <c r="L24" s="41">
        <f t="shared" si="11"/>
        <v>90</v>
      </c>
      <c r="M24" s="45">
        <f t="shared" ref="M24" si="12">SUM(C24+D24+G24+H24)</f>
        <v>343</v>
      </c>
      <c r="N24" s="42">
        <v>13</v>
      </c>
      <c r="O24" s="79"/>
      <c r="P24" s="115"/>
      <c r="Q24" s="107"/>
    </row>
    <row r="25" spans="1:17" ht="16.5" thickBot="1" x14ac:dyDescent="0.3">
      <c r="A25" s="26"/>
      <c r="B25" s="75"/>
      <c r="C25" s="73"/>
      <c r="D25" s="71"/>
      <c r="E25" s="71"/>
      <c r="F25" s="70"/>
      <c r="G25" s="68"/>
      <c r="H25" s="65"/>
      <c r="I25" s="65"/>
      <c r="J25" s="30"/>
      <c r="K25" s="32">
        <f>SUM(C25+G25)</f>
        <v>0</v>
      </c>
      <c r="L25" s="33">
        <f>SUM(D25+H25)</f>
        <v>0</v>
      </c>
      <c r="M25" s="45"/>
      <c r="N25" s="34"/>
      <c r="O25" s="77"/>
      <c r="P25" s="116">
        <f>SUM(M25+M26+M27)</f>
        <v>0</v>
      </c>
      <c r="Q25" s="111"/>
    </row>
    <row r="26" spans="1:17" ht="16.5" thickBot="1" x14ac:dyDescent="0.3">
      <c r="A26" s="25"/>
      <c r="B26" s="58"/>
      <c r="C26" s="55"/>
      <c r="D26" s="36"/>
      <c r="E26" s="37"/>
      <c r="F26" s="54"/>
      <c r="G26" s="38"/>
      <c r="H26" s="39"/>
      <c r="I26" s="40"/>
      <c r="J26" s="31"/>
      <c r="K26" s="32">
        <f>SUM(C26+G26)</f>
        <v>0</v>
      </c>
      <c r="L26" s="41">
        <f t="shared" ref="L26:L27" si="13">SUM(D26+H26)</f>
        <v>0</v>
      </c>
      <c r="M26" s="45">
        <f>SUM(C26+D26+G26+H26)</f>
        <v>0</v>
      </c>
      <c r="N26" s="42"/>
      <c r="O26" s="78"/>
      <c r="P26" s="117"/>
      <c r="Q26" s="112"/>
    </row>
    <row r="27" spans="1:17" ht="16.5" thickBot="1" x14ac:dyDescent="0.3">
      <c r="A27" s="24"/>
      <c r="B27" s="60"/>
      <c r="C27" s="43"/>
      <c r="D27" s="44"/>
      <c r="E27" s="53"/>
      <c r="F27" s="54"/>
      <c r="G27" s="38"/>
      <c r="H27" s="39"/>
      <c r="I27" s="40"/>
      <c r="J27" s="56"/>
      <c r="K27" s="32">
        <f t="shared" ref="K27" si="14">SUM(C27+G27)</f>
        <v>0</v>
      </c>
      <c r="L27" s="41">
        <f t="shared" si="13"/>
        <v>0</v>
      </c>
      <c r="M27" s="45">
        <f t="shared" ref="M27" si="15">SUM(C27+D27+G27+H27)</f>
        <v>0</v>
      </c>
      <c r="N27" s="42"/>
      <c r="O27" s="79"/>
      <c r="P27" s="118"/>
      <c r="Q27" s="112"/>
    </row>
    <row r="28" spans="1:17" ht="15.75" customHeight="1" thickBot="1" x14ac:dyDescent="0.3">
      <c r="A28" s="26"/>
      <c r="B28" s="75"/>
      <c r="C28" s="73"/>
      <c r="D28" s="71"/>
      <c r="E28" s="71"/>
      <c r="F28" s="70"/>
      <c r="G28" s="68"/>
      <c r="H28" s="65"/>
      <c r="I28" s="65"/>
      <c r="J28" s="30"/>
      <c r="K28" s="32">
        <f>SUM(C28+G28)</f>
        <v>0</v>
      </c>
      <c r="L28" s="33">
        <f>SUM(D28+H28)</f>
        <v>0</v>
      </c>
      <c r="M28" s="45">
        <f>SUM(C28+D28+G28+H28)</f>
        <v>0</v>
      </c>
      <c r="N28" s="34"/>
      <c r="O28" s="77"/>
      <c r="P28" s="116">
        <f>SUM(M28+M29+M30)</f>
        <v>0</v>
      </c>
      <c r="Q28" s="111"/>
    </row>
    <row r="29" spans="1:17" ht="15.75" customHeight="1" thickBot="1" x14ac:dyDescent="0.3">
      <c r="A29" s="25"/>
      <c r="B29" s="58"/>
      <c r="C29" s="55"/>
      <c r="D29" s="36"/>
      <c r="E29" s="37"/>
      <c r="F29" s="54"/>
      <c r="G29" s="38"/>
      <c r="H29" s="39"/>
      <c r="I29" s="40"/>
      <c r="J29" s="31"/>
      <c r="K29" s="32">
        <f t="shared" ref="K29:K30" si="16">SUM(C29+G29)</f>
        <v>0</v>
      </c>
      <c r="L29" s="41">
        <f t="shared" ref="L29:L30" si="17">SUM(D29+H29)</f>
        <v>0</v>
      </c>
      <c r="M29" s="45">
        <f>SUM(C29+D29+G29+H29)</f>
        <v>0</v>
      </c>
      <c r="N29" s="42"/>
      <c r="O29" s="78"/>
      <c r="P29" s="117"/>
      <c r="Q29" s="112"/>
    </row>
    <row r="30" spans="1:17" ht="16.5" customHeight="1" thickBot="1" x14ac:dyDescent="0.3">
      <c r="A30" s="24"/>
      <c r="B30" s="60"/>
      <c r="C30" s="43"/>
      <c r="D30" s="44"/>
      <c r="E30" s="53"/>
      <c r="F30" s="54"/>
      <c r="G30" s="38"/>
      <c r="H30" s="39"/>
      <c r="I30" s="40"/>
      <c r="J30" s="56"/>
      <c r="K30" s="32">
        <f t="shared" si="16"/>
        <v>0</v>
      </c>
      <c r="L30" s="41">
        <f t="shared" si="17"/>
        <v>0</v>
      </c>
      <c r="M30" s="45">
        <f t="shared" ref="M30" si="18">SUM(C30+D30+G30+H30)</f>
        <v>0</v>
      </c>
      <c r="N30" s="42"/>
      <c r="O30" s="79"/>
      <c r="P30" s="118"/>
      <c r="Q30" s="119"/>
    </row>
    <row r="31" spans="1:17" ht="16.5" thickBot="1" x14ac:dyDescent="0.3">
      <c r="A31" s="26"/>
      <c r="B31" s="75"/>
      <c r="C31" s="73"/>
      <c r="D31" s="71"/>
      <c r="E31" s="71"/>
      <c r="F31" s="70"/>
      <c r="G31" s="68"/>
      <c r="H31" s="65"/>
      <c r="I31" s="65"/>
      <c r="J31" s="30"/>
      <c r="K31" s="32">
        <f>SUM(C31+G31)</f>
        <v>0</v>
      </c>
      <c r="L31" s="33">
        <f>SUM(D31+H31)</f>
        <v>0</v>
      </c>
      <c r="M31" s="45">
        <f>SUM(C31+D31+G31+H31)</f>
        <v>0</v>
      </c>
      <c r="N31" s="34"/>
      <c r="O31" s="77"/>
      <c r="P31" s="103">
        <f>SUM(M31+M32+M33)</f>
        <v>0</v>
      </c>
      <c r="Q31" s="106"/>
    </row>
    <row r="32" spans="1:17" ht="16.5" thickBot="1" x14ac:dyDescent="0.3">
      <c r="A32" s="25"/>
      <c r="B32" s="58"/>
      <c r="C32" s="55"/>
      <c r="D32" s="36"/>
      <c r="E32" s="37"/>
      <c r="F32" s="54"/>
      <c r="G32" s="38"/>
      <c r="H32" s="39"/>
      <c r="I32" s="40"/>
      <c r="J32" s="31"/>
      <c r="K32" s="32">
        <f t="shared" ref="K32:K33" si="19">SUM(C32+G32)</f>
        <v>0</v>
      </c>
      <c r="L32" s="41">
        <f t="shared" ref="L32:L33" si="20">SUM(D32+H32)</f>
        <v>0</v>
      </c>
      <c r="M32" s="45">
        <f>SUM(C32+D32+G32+H32)</f>
        <v>0</v>
      </c>
      <c r="N32" s="42"/>
      <c r="O32" s="78"/>
      <c r="P32" s="104"/>
      <c r="Q32" s="107"/>
    </row>
    <row r="33" spans="1:17" ht="16.5" thickBot="1" x14ac:dyDescent="0.3">
      <c r="A33" s="24"/>
      <c r="B33" s="60"/>
      <c r="C33" s="43"/>
      <c r="D33" s="44"/>
      <c r="E33" s="53"/>
      <c r="F33" s="54"/>
      <c r="G33" s="38"/>
      <c r="H33" s="39"/>
      <c r="I33" s="40"/>
      <c r="J33" s="56"/>
      <c r="K33" s="32">
        <f t="shared" si="19"/>
        <v>0</v>
      </c>
      <c r="L33" s="41">
        <f t="shared" si="20"/>
        <v>0</v>
      </c>
      <c r="M33" s="45">
        <f t="shared" ref="M33" si="21">SUM(C33+D33+G33+H33)</f>
        <v>0</v>
      </c>
      <c r="N33" s="42"/>
      <c r="O33" s="79"/>
      <c r="P33" s="105"/>
      <c r="Q33" s="107"/>
    </row>
    <row r="34" spans="1:17" x14ac:dyDescent="0.25">
      <c r="F34" s="76"/>
      <c r="G34" s="76"/>
      <c r="I34" s="76"/>
      <c r="J34" s="76"/>
      <c r="K34" s="76"/>
      <c r="L34" s="76"/>
      <c r="N34" s="76"/>
      <c r="O34" s="76"/>
    </row>
  </sheetData>
  <mergeCells count="25">
    <mergeCell ref="P7:P9"/>
    <mergeCell ref="Q13:Q15"/>
    <mergeCell ref="Q10:Q12"/>
    <mergeCell ref="Q7:Q9"/>
    <mergeCell ref="P13:P15"/>
    <mergeCell ref="P10:P12"/>
    <mergeCell ref="Q3:Q6"/>
    <mergeCell ref="A3:A6"/>
    <mergeCell ref="B3:B6"/>
    <mergeCell ref="C3:F3"/>
    <mergeCell ref="G3:J3"/>
    <mergeCell ref="K3:N3"/>
    <mergeCell ref="P3:P6"/>
    <mergeCell ref="P31:P33"/>
    <mergeCell ref="Q31:Q33"/>
    <mergeCell ref="P16:P18"/>
    <mergeCell ref="Q16:Q18"/>
    <mergeCell ref="P22:P24"/>
    <mergeCell ref="P28:P30"/>
    <mergeCell ref="Q22:Q24"/>
    <mergeCell ref="Q28:Q30"/>
    <mergeCell ref="P19:P21"/>
    <mergeCell ref="P25:P27"/>
    <mergeCell ref="Q25:Q27"/>
    <mergeCell ref="Q19:Q21"/>
  </mergeCells>
  <pageMargins left="0.7" right="0.7" top="0.78740157499999996" bottom="0.78740157499999996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Muži neregistrovaní</vt:lpstr>
      <vt:lpstr>Ženy neregistrovaní</vt:lpstr>
      <vt:lpstr>Muži registrovaní</vt:lpstr>
      <vt:lpstr>Ženy registrovaní</vt:lpstr>
      <vt:lpstr>Družstva</vt:lpstr>
    </vt:vector>
  </TitlesOfParts>
  <Company>DOLNÍ OBLAST VÍTKOVICE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Alexovicova</dc:creator>
  <cp:lastModifiedBy>Kamil Bartoš</cp:lastModifiedBy>
  <cp:lastPrinted>2024-12-01T17:20:57Z</cp:lastPrinted>
  <dcterms:created xsi:type="dcterms:W3CDTF">2021-10-05T07:18:50Z</dcterms:created>
  <dcterms:modified xsi:type="dcterms:W3CDTF">2026-06-03T10:14:19Z</dcterms:modified>
</cp:coreProperties>
</file>