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tabRatio="816" activeTab="7"/>
  </bookViews>
  <sheets>
    <sheet name="Předžákyně" sheetId="1" r:id="rId1"/>
    <sheet name="Nejmladší žákyně" sheetId="2" r:id="rId2"/>
    <sheet name="Nejmladší žáci" sheetId="3" r:id="rId3"/>
    <sheet name="Mladší žáci" sheetId="4" r:id="rId4"/>
    <sheet name="Starší žákyně" sheetId="5" r:id="rId5"/>
    <sheet name="Starší dorostenci" sheetId="6" r:id="rId6"/>
    <sheet name="Ženy a juniorky" sheetId="7" r:id="rId7"/>
    <sheet name="Muži a junioři" sheetId="8" r:id="rId8"/>
    <sheet name="Veteránky - ženy" sheetId="9" r:id="rId9"/>
    <sheet name="Veteráni - muži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<sst xmlns="http://schemas.openxmlformats.org/spreadsheetml/2006/main" count="197" uniqueCount="65">
  <si>
    <t>Ústřední závody v běhu na lyžích ORLA</t>
  </si>
  <si>
    <t>Orel jednota Telnice</t>
  </si>
  <si>
    <t>Jednota</t>
  </si>
  <si>
    <t>Rok nar.</t>
  </si>
  <si>
    <t>Příjmení</t>
  </si>
  <si>
    <t>Jméno</t>
  </si>
  <si>
    <t>Ztráta</t>
  </si>
  <si>
    <t>Pořadí</t>
  </si>
  <si>
    <t>Čas</t>
  </si>
  <si>
    <t>St. č.</t>
  </si>
  <si>
    <t>Výsledková listina</t>
  </si>
  <si>
    <t>Bártková</t>
  </si>
  <si>
    <t>Kateřina</t>
  </si>
  <si>
    <t>Blažovice</t>
  </si>
  <si>
    <t>Hloušková</t>
  </si>
  <si>
    <t>Veronika</t>
  </si>
  <si>
    <t>Rozsochy</t>
  </si>
  <si>
    <t>Bradáčová</t>
  </si>
  <si>
    <t>Jana</t>
  </si>
  <si>
    <t>Jimramov</t>
  </si>
  <si>
    <t>Daniela</t>
  </si>
  <si>
    <t>Juračková</t>
  </si>
  <si>
    <t>Anežka</t>
  </si>
  <si>
    <t>Juračka</t>
  </si>
  <si>
    <t>Dominik</t>
  </si>
  <si>
    <t>Horváth</t>
  </si>
  <si>
    <t>Matouš</t>
  </si>
  <si>
    <t>Nově Město na Moravě</t>
  </si>
  <si>
    <t>Homolka</t>
  </si>
  <si>
    <t>Josef</t>
  </si>
  <si>
    <t>Tereza</t>
  </si>
  <si>
    <t>Střešňáková</t>
  </si>
  <si>
    <t>Michaela</t>
  </si>
  <si>
    <t>Klára</t>
  </si>
  <si>
    <t>Fojtů</t>
  </si>
  <si>
    <t>Ondřej</t>
  </si>
  <si>
    <t>Klobouky</t>
  </si>
  <si>
    <t>Holzner</t>
  </si>
  <si>
    <t>Petr</t>
  </si>
  <si>
    <t>Valašské Klobouky</t>
  </si>
  <si>
    <t>Bělehrad</t>
  </si>
  <si>
    <t>Erik</t>
  </si>
  <si>
    <t>Holznerová</t>
  </si>
  <si>
    <t>Petra</t>
  </si>
  <si>
    <t>Umlášková</t>
  </si>
  <si>
    <t>Pavla</t>
  </si>
  <si>
    <t>Telnice</t>
  </si>
  <si>
    <t>Barbora</t>
  </si>
  <si>
    <t>Častulíková</t>
  </si>
  <si>
    <t>Božena</t>
  </si>
  <si>
    <t>Drnovice</t>
  </si>
  <si>
    <t>Pavel</t>
  </si>
  <si>
    <t>Zelený</t>
  </si>
  <si>
    <t>Jiří</t>
  </si>
  <si>
    <t>Kněžice</t>
  </si>
  <si>
    <t>Častulík</t>
  </si>
  <si>
    <t>Umlášek</t>
  </si>
  <si>
    <t>Macek</t>
  </si>
  <si>
    <t>Vlastimil</t>
  </si>
  <si>
    <t>Životský</t>
  </si>
  <si>
    <t>Hloušek</t>
  </si>
  <si>
    <t>Kašpařík</t>
  </si>
  <si>
    <t>Jan</t>
  </si>
  <si>
    <t>Bačo</t>
  </si>
  <si>
    <t>Radek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</si>
</sst>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:mm;@"/>
    <numFmt numFmtId="169" formatCode="[$-F400]h:mm:ss\ AM/PM"/>
  </numFmts>
  <fonts count="15">
    <font>
      <sz val="10"/>
      <name val="Arial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u val="single"/>
      <sz val="1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169" fontId="11" fillId="0" borderId="6" xfId="0" applyNumberFormat="1" applyFont="1" applyFill="1" applyBorder="1" applyAlignment="1">
      <alignment/>
    </xf>
    <xf numFmtId="169" fontId="11" fillId="0" borderId="3" xfId="0" applyNumberFormat="1" applyFont="1" applyFill="1" applyBorder="1" applyAlignment="1">
      <alignment/>
    </xf>
    <xf numFmtId="169" fontId="11" fillId="0" borderId="11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169" fontId="11" fillId="0" borderId="14" xfId="0" applyNumberFormat="1" applyFont="1" applyFill="1" applyBorder="1" applyAlignment="1">
      <alignment/>
    </xf>
    <xf numFmtId="169" fontId="11" fillId="0" borderId="15" xfId="0" applyNumberFormat="1" applyFont="1" applyFill="1" applyBorder="1" applyAlignment="1">
      <alignment/>
    </xf>
    <xf numFmtId="169" fontId="11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0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69" fontId="11" fillId="0" borderId="22" xfId="0" applyNumberFormat="1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0" fontId="11" fillId="0" borderId="5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169" fontId="11" fillId="0" borderId="28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295275</xdr:rowOff>
    </xdr:from>
    <xdr:to>
      <xdr:col>4</xdr:col>
      <xdr:colOff>28575</xdr:colOff>
      <xdr:row>2</xdr:row>
      <xdr:rowOff>409575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57550" y="1104900"/>
          <a:ext cx="28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pořádá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atego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egorie"/>
      <sheetName val="Předžákyně"/>
      <sheetName val="Předžáci"/>
      <sheetName val="Nejmladší žákyně"/>
      <sheetName val="Nejmladší žáci"/>
      <sheetName val="Mladší žákyně"/>
      <sheetName val="Mladší žáci"/>
      <sheetName val="Starší žákyně"/>
      <sheetName val="Starší žáci"/>
      <sheetName val="Mladčí dorostenky"/>
      <sheetName val="Mladší dorostenci"/>
      <sheetName val="Starší dorostenky"/>
      <sheetName val="Starší dorostenci"/>
      <sheetName val="Ženy a juniorky"/>
      <sheetName val="Muži a junioři"/>
      <sheetName val="Veteránky - ženy"/>
      <sheetName val="Veteráni - muži"/>
    </sheetNames>
    <sheetDataSet>
      <sheetData sheetId="1">
        <row r="5">
          <cell r="A5" t="str">
            <v>Předžákyně ročník 2002-2003, délka tratě 500 m</v>
          </cell>
        </row>
      </sheetData>
      <sheetData sheetId="3">
        <row r="5">
          <cell r="A5" t="str">
            <v>Nejmladší žákyně ročník 2000-2001, délka tratě 1 km</v>
          </cell>
        </row>
      </sheetData>
      <sheetData sheetId="4">
        <row r="5">
          <cell r="A5" t="str">
            <v>Nejmladší žáci ročník 2000-2001, délka tratě 1 km</v>
          </cell>
        </row>
      </sheetData>
      <sheetData sheetId="6">
        <row r="5">
          <cell r="A5" t="str">
            <v>Mladší žáci ročník 1998-1999, délka tratě 2 km</v>
          </cell>
        </row>
        <row r="7">
          <cell r="A7">
            <v>41</v>
          </cell>
          <cell r="B7" t="str">
            <v>Juračka</v>
          </cell>
          <cell r="C7" t="str">
            <v>David</v>
          </cell>
          <cell r="D7" t="str">
            <v>Rozsochy</v>
          </cell>
          <cell r="E7">
            <v>1999</v>
          </cell>
          <cell r="H7">
            <v>0.006481481481481477</v>
          </cell>
        </row>
        <row r="8">
          <cell r="A8">
            <v>42</v>
          </cell>
          <cell r="B8" t="str">
            <v>Střešňák</v>
          </cell>
          <cell r="C8" t="str">
            <v>Marek</v>
          </cell>
          <cell r="D8" t="str">
            <v>Rozsochy</v>
          </cell>
          <cell r="E8">
            <v>1998</v>
          </cell>
          <cell r="H8">
            <v>0.007546296296296273</v>
          </cell>
        </row>
        <row r="9">
          <cell r="A9">
            <v>43</v>
          </cell>
          <cell r="B9" t="str">
            <v>Juračka</v>
          </cell>
          <cell r="C9" t="str">
            <v>Paval</v>
          </cell>
          <cell r="D9" t="str">
            <v>Rozsochy</v>
          </cell>
          <cell r="E9">
            <v>1998</v>
          </cell>
          <cell r="H9">
            <v>0.006932870370370381</v>
          </cell>
        </row>
        <row r="10">
          <cell r="A10">
            <v>44</v>
          </cell>
          <cell r="B10" t="str">
            <v>Juračka</v>
          </cell>
          <cell r="C10" t="str">
            <v>Jiří</v>
          </cell>
          <cell r="D10" t="str">
            <v>Rozsochy</v>
          </cell>
          <cell r="E10">
            <v>1998</v>
          </cell>
          <cell r="H10">
            <v>0.008564814814814858</v>
          </cell>
        </row>
        <row r="11">
          <cell r="A11">
            <v>45</v>
          </cell>
          <cell r="B11" t="str">
            <v>Holzner</v>
          </cell>
          <cell r="C11" t="str">
            <v>David</v>
          </cell>
          <cell r="D11" t="str">
            <v>Valašské Klobouky</v>
          </cell>
          <cell r="E11">
            <v>1998</v>
          </cell>
          <cell r="H11">
            <v>0.008032407407407405</v>
          </cell>
        </row>
        <row r="12">
          <cell r="A12">
            <v>46</v>
          </cell>
          <cell r="B12" t="str">
            <v>Homolka</v>
          </cell>
          <cell r="C12" t="str">
            <v>Jan</v>
          </cell>
          <cell r="D12" t="str">
            <v>Jimramov</v>
          </cell>
          <cell r="E12">
            <v>1999</v>
          </cell>
          <cell r="H12">
            <v>0.007800925925925961</v>
          </cell>
        </row>
        <row r="13">
          <cell r="A13">
            <v>47</v>
          </cell>
          <cell r="B13" t="str">
            <v>Fojtů</v>
          </cell>
          <cell r="C13" t="str">
            <v>Vojtěch</v>
          </cell>
          <cell r="D13" t="str">
            <v>Klobouky</v>
          </cell>
          <cell r="E13">
            <v>1998</v>
          </cell>
          <cell r="H13">
            <v>0.006597222222222254</v>
          </cell>
        </row>
        <row r="14">
          <cell r="A14">
            <v>61</v>
          </cell>
          <cell r="B14" t="str">
            <v>Juračka</v>
          </cell>
          <cell r="C14" t="str">
            <v>Jakub</v>
          </cell>
          <cell r="D14" t="str">
            <v>Rozsochy</v>
          </cell>
          <cell r="E14">
            <v>1997</v>
          </cell>
          <cell r="H14">
            <v>0.008217592592592637</v>
          </cell>
        </row>
      </sheetData>
      <sheetData sheetId="7">
        <row r="5">
          <cell r="A5" t="str">
            <v>Starší žákyně ročník 1996-1997, délka tratě 3 km</v>
          </cell>
        </row>
      </sheetData>
      <sheetData sheetId="12">
        <row r="5">
          <cell r="A5" t="str">
            <v>Starší dorostenci ročník 1992-1993, délka tratě 7 km</v>
          </cell>
        </row>
      </sheetData>
      <sheetData sheetId="13">
        <row r="5">
          <cell r="A5" t="str">
            <v>Ženy a juniorky ročník 1991 a starší, délka tratě 5 km</v>
          </cell>
        </row>
      </sheetData>
      <sheetData sheetId="14">
        <row r="5">
          <cell r="A5" t="str">
            <v>Muži a junioři ročník 1971-1991, délka tratě 10 km</v>
          </cell>
        </row>
      </sheetData>
      <sheetData sheetId="15">
        <row r="5">
          <cell r="A5" t="str">
            <v>Veteránky - ženy ročník 1970 a starší, délka tratě 5 km</v>
          </cell>
        </row>
      </sheetData>
      <sheetData sheetId="16">
        <row r="5">
          <cell r="A5" t="str">
            <v>Veteráni - muži ročník 1970 a starší, délka tratě 10 km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H8" sqref="H8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7.140625" style="15" customWidth="1"/>
    <col min="6" max="6" width="10.8515625" style="15" customWidth="1"/>
    <col min="7" max="7" width="9.7109375" style="11" customWidth="1"/>
    <col min="8" max="8" width="9.57421875" style="11" customWidth="1"/>
    <col min="9" max="16384" width="9.140625" style="11" customWidth="1"/>
  </cols>
  <sheetData>
    <row r="1" spans="1:12" ht="26.25" customHeight="1">
      <c r="A1" s="52" t="s">
        <v>1</v>
      </c>
      <c r="B1" s="52"/>
      <c r="C1" s="52"/>
      <c r="D1" s="52"/>
      <c r="E1" s="52"/>
      <c r="F1" s="52"/>
      <c r="G1" s="9"/>
      <c r="H1" s="10"/>
      <c r="L1" s="48"/>
    </row>
    <row r="2" spans="1:8" ht="37.5" customHeight="1">
      <c r="A2" s="51" t="s">
        <v>10</v>
      </c>
      <c r="B2" s="51"/>
      <c r="C2" s="51"/>
      <c r="D2" s="51"/>
      <c r="E2" s="51"/>
      <c r="F2" s="51"/>
      <c r="G2" s="12"/>
      <c r="H2" s="10"/>
    </row>
    <row r="3" spans="1:8" ht="32.25" customHeight="1">
      <c r="A3" s="50" t="s">
        <v>0</v>
      </c>
      <c r="B3" s="50"/>
      <c r="C3" s="50"/>
      <c r="D3" s="50"/>
      <c r="E3" s="50"/>
      <c r="F3" s="50"/>
      <c r="G3" s="14"/>
      <c r="H3" s="10"/>
    </row>
    <row r="4" ht="12.75">
      <c r="A4" s="15"/>
    </row>
    <row r="5" spans="1:6" ht="25.5" customHeight="1" thickBot="1">
      <c r="A5" s="53" t="str">
        <f>'[1]Předžákyně'!A5</f>
        <v>Předžákyně ročník 2002-2003, délka tratě 500 m</v>
      </c>
      <c r="B5" s="53"/>
      <c r="C5" s="53"/>
      <c r="D5" s="53"/>
      <c r="E5" s="53"/>
      <c r="F5" s="53"/>
    </row>
    <row r="6" spans="1:8" ht="20.25" customHeight="1">
      <c r="A6" s="44" t="s">
        <v>7</v>
      </c>
      <c r="B6" s="18" t="s">
        <v>9</v>
      </c>
      <c r="C6" s="17" t="s">
        <v>4</v>
      </c>
      <c r="D6" s="17" t="s">
        <v>5</v>
      </c>
      <c r="E6" s="17" t="s">
        <v>2</v>
      </c>
      <c r="F6" s="18" t="s">
        <v>3</v>
      </c>
      <c r="G6" s="23" t="s">
        <v>8</v>
      </c>
      <c r="H6" s="27" t="s">
        <v>6</v>
      </c>
    </row>
    <row r="7" spans="1:8" ht="12.75">
      <c r="A7" s="45">
        <v>1</v>
      </c>
      <c r="B7" s="8">
        <v>1</v>
      </c>
      <c r="C7" s="6" t="s">
        <v>11</v>
      </c>
      <c r="D7" s="7" t="s">
        <v>12</v>
      </c>
      <c r="E7" s="6" t="s">
        <v>13</v>
      </c>
      <c r="F7" s="8">
        <v>2003</v>
      </c>
      <c r="G7" s="24">
        <v>0.0019560185185185097</v>
      </c>
      <c r="H7" s="28"/>
    </row>
    <row r="8" spans="1:8" ht="12.75">
      <c r="A8" s="46">
        <v>2</v>
      </c>
      <c r="B8" s="4">
        <v>2</v>
      </c>
      <c r="C8" s="2" t="s">
        <v>14</v>
      </c>
      <c r="D8" s="3" t="s">
        <v>15</v>
      </c>
      <c r="E8" s="2" t="s">
        <v>16</v>
      </c>
      <c r="F8" s="4">
        <v>2003</v>
      </c>
      <c r="G8" s="25">
        <v>0.0024074074074074137</v>
      </c>
      <c r="H8" s="29">
        <f>G8-$G$7</f>
        <v>0.00045138888888890394</v>
      </c>
    </row>
    <row r="9" spans="1:8" ht="12.75">
      <c r="A9" s="46">
        <v>3</v>
      </c>
      <c r="B9" s="4">
        <v>3</v>
      </c>
      <c r="C9" s="2" t="s">
        <v>17</v>
      </c>
      <c r="D9" s="3" t="s">
        <v>18</v>
      </c>
      <c r="E9" s="2" t="s">
        <v>19</v>
      </c>
      <c r="F9" s="4">
        <v>2005</v>
      </c>
      <c r="G9" s="25">
        <v>0.004675925925925972</v>
      </c>
      <c r="H9" s="29">
        <f>G9-$G$7</f>
        <v>0.0027199074074074625</v>
      </c>
    </row>
    <row r="10" spans="1:8" ht="12.75">
      <c r="A10" s="46"/>
      <c r="B10" s="4"/>
      <c r="C10" s="2"/>
      <c r="D10" s="3"/>
      <c r="E10" s="2"/>
      <c r="F10" s="4"/>
      <c r="G10" s="25"/>
      <c r="H10" s="29"/>
    </row>
    <row r="11" spans="1:8" ht="12.75">
      <c r="A11" s="46"/>
      <c r="B11" s="4"/>
      <c r="C11" s="2"/>
      <c r="D11" s="3"/>
      <c r="E11" s="2"/>
      <c r="F11" s="4"/>
      <c r="G11" s="25"/>
      <c r="H11" s="29"/>
    </row>
    <row r="12" spans="1:8" ht="12.75">
      <c r="A12" s="46"/>
      <c r="B12" s="4"/>
      <c r="C12" s="2"/>
      <c r="D12" s="3"/>
      <c r="E12" s="2"/>
      <c r="F12" s="4"/>
      <c r="G12" s="25"/>
      <c r="H12" s="29"/>
    </row>
    <row r="13" spans="1:8" ht="12.75">
      <c r="A13" s="46"/>
      <c r="B13" s="4"/>
      <c r="C13" s="2"/>
      <c r="D13" s="3"/>
      <c r="E13" s="2"/>
      <c r="F13" s="4"/>
      <c r="G13" s="25"/>
      <c r="H13" s="29"/>
    </row>
    <row r="14" spans="1:8" ht="12.75">
      <c r="A14" s="46"/>
      <c r="B14" s="4"/>
      <c r="C14" s="2"/>
      <c r="D14" s="3"/>
      <c r="E14" s="2"/>
      <c r="F14" s="4"/>
      <c r="G14" s="25"/>
      <c r="H14" s="29"/>
    </row>
    <row r="15" spans="1:8" ht="12.75">
      <c r="A15" s="46"/>
      <c r="B15" s="4"/>
      <c r="C15" s="2"/>
      <c r="D15" s="3"/>
      <c r="E15" s="2"/>
      <c r="F15" s="4"/>
      <c r="G15" s="25"/>
      <c r="H15" s="29"/>
    </row>
    <row r="16" spans="1:8" ht="12.75">
      <c r="A16" s="46"/>
      <c r="B16" s="4"/>
      <c r="C16" s="2"/>
      <c r="D16" s="3"/>
      <c r="E16" s="2"/>
      <c r="F16" s="4"/>
      <c r="G16" s="25"/>
      <c r="H16" s="29"/>
    </row>
    <row r="17" spans="1:8" ht="12.75">
      <c r="A17" s="46"/>
      <c r="B17" s="4"/>
      <c r="C17" s="2"/>
      <c r="D17" s="3"/>
      <c r="E17" s="2"/>
      <c r="F17" s="4"/>
      <c r="G17" s="25"/>
      <c r="H17" s="29"/>
    </row>
    <row r="18" spans="1:8" ht="12.75">
      <c r="A18" s="46"/>
      <c r="B18" s="4"/>
      <c r="C18" s="2"/>
      <c r="D18" s="3"/>
      <c r="E18" s="2"/>
      <c r="F18" s="4"/>
      <c r="G18" s="25"/>
      <c r="H18" s="29"/>
    </row>
    <row r="19" spans="1:8" ht="12.75">
      <c r="A19" s="46"/>
      <c r="B19" s="4"/>
      <c r="C19" s="2"/>
      <c r="D19" s="3"/>
      <c r="E19" s="2"/>
      <c r="F19" s="4"/>
      <c r="G19" s="25"/>
      <c r="H19" s="29"/>
    </row>
    <row r="20" spans="1:8" ht="12.75">
      <c r="A20" s="46"/>
      <c r="B20" s="4"/>
      <c r="C20" s="2"/>
      <c r="D20" s="3"/>
      <c r="E20" s="2"/>
      <c r="F20" s="4"/>
      <c r="G20" s="25"/>
      <c r="H20" s="29"/>
    </row>
    <row r="21" spans="1:8" ht="12.75">
      <c r="A21" s="46"/>
      <c r="B21" s="4"/>
      <c r="C21" s="2"/>
      <c r="D21" s="3"/>
      <c r="E21" s="2"/>
      <c r="F21" s="4"/>
      <c r="G21" s="25"/>
      <c r="H21" s="29"/>
    </row>
    <row r="22" spans="1:8" ht="12.75">
      <c r="A22" s="46"/>
      <c r="B22" s="4"/>
      <c r="C22" s="2"/>
      <c r="D22" s="3"/>
      <c r="E22" s="2"/>
      <c r="F22" s="4"/>
      <c r="G22" s="25"/>
      <c r="H22" s="29"/>
    </row>
    <row r="23" spans="1:8" ht="12.75">
      <c r="A23" s="46"/>
      <c r="B23" s="4"/>
      <c r="C23" s="2"/>
      <c r="D23" s="3"/>
      <c r="E23" s="2"/>
      <c r="F23" s="4"/>
      <c r="G23" s="25"/>
      <c r="H23" s="29"/>
    </row>
    <row r="24" spans="1:8" ht="12.75">
      <c r="A24" s="46"/>
      <c r="B24" s="4"/>
      <c r="C24" s="2"/>
      <c r="D24" s="3"/>
      <c r="E24" s="2"/>
      <c r="F24" s="4"/>
      <c r="G24" s="25"/>
      <c r="H24" s="29"/>
    </row>
    <row r="25" spans="1:8" ht="12.75">
      <c r="A25" s="46"/>
      <c r="B25" s="4"/>
      <c r="C25" s="2"/>
      <c r="D25" s="3"/>
      <c r="E25" s="2"/>
      <c r="F25" s="4"/>
      <c r="G25" s="25"/>
      <c r="H25" s="29"/>
    </row>
    <row r="26" spans="1:8" ht="12.75">
      <c r="A26" s="46"/>
      <c r="B26" s="4"/>
      <c r="C26" s="2"/>
      <c r="D26" s="3"/>
      <c r="E26" s="2"/>
      <c r="F26" s="4"/>
      <c r="G26" s="25"/>
      <c r="H26" s="29"/>
    </row>
    <row r="27" spans="1:8" ht="12.75">
      <c r="A27" s="46"/>
      <c r="B27" s="4"/>
      <c r="C27" s="2"/>
      <c r="D27" s="3"/>
      <c r="E27" s="2"/>
      <c r="F27" s="4"/>
      <c r="G27" s="25"/>
      <c r="H27" s="29"/>
    </row>
    <row r="28" spans="1:8" ht="12.75">
      <c r="A28" s="46"/>
      <c r="B28" s="4"/>
      <c r="C28" s="2"/>
      <c r="D28" s="3"/>
      <c r="E28" s="2"/>
      <c r="F28" s="4"/>
      <c r="G28" s="25"/>
      <c r="H28" s="29"/>
    </row>
    <row r="29" spans="1:8" ht="12.75">
      <c r="A29" s="46"/>
      <c r="B29" s="4"/>
      <c r="C29" s="2"/>
      <c r="D29" s="3"/>
      <c r="E29" s="2"/>
      <c r="F29" s="4"/>
      <c r="G29" s="25"/>
      <c r="H29" s="29"/>
    </row>
    <row r="30" spans="1:8" ht="12.75">
      <c r="A30" s="46"/>
      <c r="B30" s="4"/>
      <c r="C30" s="2"/>
      <c r="D30" s="3"/>
      <c r="E30" s="2"/>
      <c r="F30" s="4"/>
      <c r="G30" s="25"/>
      <c r="H30" s="29"/>
    </row>
    <row r="31" spans="1:8" ht="12.75">
      <c r="A31" s="46"/>
      <c r="B31" s="4"/>
      <c r="C31" s="2"/>
      <c r="D31" s="3"/>
      <c r="E31" s="2"/>
      <c r="F31" s="4"/>
      <c r="G31" s="25"/>
      <c r="H31" s="29"/>
    </row>
    <row r="32" spans="1:8" ht="12.75">
      <c r="A32" s="46"/>
      <c r="B32" s="4"/>
      <c r="C32" s="2"/>
      <c r="D32" s="3"/>
      <c r="E32" s="2"/>
      <c r="F32" s="4"/>
      <c r="G32" s="25"/>
      <c r="H32" s="29"/>
    </row>
    <row r="33" spans="1:8" ht="12.75">
      <c r="A33" s="46"/>
      <c r="B33" s="4"/>
      <c r="C33" s="2"/>
      <c r="D33" s="3"/>
      <c r="E33" s="2"/>
      <c r="F33" s="4"/>
      <c r="G33" s="25"/>
      <c r="H33" s="29"/>
    </row>
    <row r="34" spans="1:8" ht="12.75">
      <c r="A34" s="46"/>
      <c r="B34" s="4"/>
      <c r="C34" s="2"/>
      <c r="D34" s="3"/>
      <c r="E34" s="2"/>
      <c r="F34" s="4"/>
      <c r="G34" s="25"/>
      <c r="H34" s="29"/>
    </row>
    <row r="35" spans="1:8" ht="12.75">
      <c r="A35" s="46"/>
      <c r="B35" s="4"/>
      <c r="C35" s="2"/>
      <c r="D35" s="3"/>
      <c r="E35" s="2"/>
      <c r="F35" s="4"/>
      <c r="G35" s="25"/>
      <c r="H35" s="29"/>
    </row>
    <row r="36" spans="1:8" ht="12.75">
      <c r="A36" s="46"/>
      <c r="B36" s="4"/>
      <c r="C36" s="2"/>
      <c r="D36" s="3"/>
      <c r="E36" s="2"/>
      <c r="F36" s="4"/>
      <c r="G36" s="25"/>
      <c r="H36" s="29"/>
    </row>
    <row r="37" spans="1:8" ht="12.75">
      <c r="A37" s="46"/>
      <c r="B37" s="4"/>
      <c r="C37" s="2"/>
      <c r="D37" s="3"/>
      <c r="E37" s="2"/>
      <c r="F37" s="4"/>
      <c r="G37" s="25"/>
      <c r="H37" s="29"/>
    </row>
    <row r="38" spans="1:8" ht="12.75">
      <c r="A38" s="46"/>
      <c r="B38" s="4"/>
      <c r="C38" s="2"/>
      <c r="D38" s="3"/>
      <c r="E38" s="2"/>
      <c r="F38" s="4"/>
      <c r="G38" s="25"/>
      <c r="H38" s="29"/>
    </row>
    <row r="39" spans="1:8" ht="12.75">
      <c r="A39" s="46"/>
      <c r="B39" s="4"/>
      <c r="C39" s="2"/>
      <c r="D39" s="3"/>
      <c r="E39" s="2"/>
      <c r="F39" s="4"/>
      <c r="G39" s="25"/>
      <c r="H39" s="29"/>
    </row>
    <row r="40" spans="1:8" ht="12.75">
      <c r="A40" s="46"/>
      <c r="B40" s="4"/>
      <c r="C40" s="2"/>
      <c r="D40" s="3"/>
      <c r="E40" s="2"/>
      <c r="F40" s="4"/>
      <c r="G40" s="25"/>
      <c r="H40" s="29"/>
    </row>
    <row r="41" spans="1:8" ht="12.75">
      <c r="A41" s="46"/>
      <c r="B41" s="4"/>
      <c r="C41" s="2"/>
      <c r="D41" s="3"/>
      <c r="E41" s="2"/>
      <c r="F41" s="4"/>
      <c r="G41" s="25"/>
      <c r="H41" s="29"/>
    </row>
    <row r="42" spans="1:8" ht="12.75">
      <c r="A42" s="46"/>
      <c r="B42" s="4"/>
      <c r="C42" s="2"/>
      <c r="D42" s="3"/>
      <c r="E42" s="2"/>
      <c r="F42" s="4"/>
      <c r="G42" s="25"/>
      <c r="H42" s="29"/>
    </row>
    <row r="43" spans="1:8" ht="12.75">
      <c r="A43" s="46"/>
      <c r="B43" s="4"/>
      <c r="C43" s="2"/>
      <c r="D43" s="3"/>
      <c r="E43" s="2"/>
      <c r="F43" s="4"/>
      <c r="G43" s="25"/>
      <c r="H43" s="29"/>
    </row>
    <row r="44" spans="1:8" ht="12.75">
      <c r="A44" s="46"/>
      <c r="B44" s="4"/>
      <c r="C44" s="2"/>
      <c r="D44" s="3"/>
      <c r="E44" s="2"/>
      <c r="F44" s="4"/>
      <c r="G44" s="25"/>
      <c r="H44" s="29"/>
    </row>
    <row r="45" spans="1:8" ht="12.75">
      <c r="A45" s="46"/>
      <c r="B45" s="4"/>
      <c r="C45" s="2"/>
      <c r="D45" s="3"/>
      <c r="E45" s="2"/>
      <c r="F45" s="4"/>
      <c r="G45" s="25"/>
      <c r="H45" s="29"/>
    </row>
    <row r="46" spans="1:8" ht="13.5" thickBot="1">
      <c r="A46" s="47"/>
      <c r="B46" s="22"/>
      <c r="C46" s="20"/>
      <c r="D46" s="21"/>
      <c r="E46" s="20"/>
      <c r="F46" s="22"/>
      <c r="G46" s="26"/>
      <c r="H46" s="30"/>
    </row>
  </sheetData>
  <mergeCells count="4">
    <mergeCell ref="A3:F3"/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2046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G7" sqref="G7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31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'[1]Veteráni - muži'!A5</f>
        <v>Veteráni - muži ročník 1970 a starší, délka tratě 10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2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1">
        <v>1</v>
      </c>
      <c r="B7" s="8">
        <v>177</v>
      </c>
      <c r="C7" s="6" t="s">
        <v>34</v>
      </c>
      <c r="D7" s="2" t="s">
        <v>51</v>
      </c>
      <c r="E7" s="2" t="s">
        <v>36</v>
      </c>
      <c r="F7" s="4">
        <v>1969</v>
      </c>
      <c r="G7" s="24">
        <v>0.019143518518518476</v>
      </c>
      <c r="H7" s="55"/>
    </row>
    <row r="8" spans="1:8" ht="12.75">
      <c r="A8" s="1">
        <v>2</v>
      </c>
      <c r="B8" s="8">
        <v>174</v>
      </c>
      <c r="C8" s="6" t="s">
        <v>52</v>
      </c>
      <c r="D8" s="2" t="s">
        <v>53</v>
      </c>
      <c r="E8" s="2" t="s">
        <v>54</v>
      </c>
      <c r="F8" s="4">
        <v>1953</v>
      </c>
      <c r="G8" s="24">
        <v>0.021990740740740755</v>
      </c>
      <c r="H8" s="29">
        <f>G8-$G$7</f>
        <v>0.0028472222222222787</v>
      </c>
    </row>
    <row r="9" spans="1:8" ht="12.75">
      <c r="A9" s="1">
        <v>3</v>
      </c>
      <c r="B9" s="8">
        <v>173</v>
      </c>
      <c r="C9" s="6" t="s">
        <v>23</v>
      </c>
      <c r="D9" s="2" t="s">
        <v>51</v>
      </c>
      <c r="E9" s="2" t="s">
        <v>16</v>
      </c>
      <c r="F9" s="4">
        <v>1970</v>
      </c>
      <c r="G9" s="24">
        <v>0.022523148148148153</v>
      </c>
      <c r="H9" s="29">
        <f aca="true" t="shared" si="0" ref="H9:H15">G9-$G$7</f>
        <v>0.003379629629629677</v>
      </c>
    </row>
    <row r="10" spans="1:8" ht="12.75">
      <c r="A10" s="1">
        <v>4</v>
      </c>
      <c r="B10" s="8">
        <v>176</v>
      </c>
      <c r="C10" s="6" t="s">
        <v>55</v>
      </c>
      <c r="D10" s="2" t="s">
        <v>29</v>
      </c>
      <c r="E10" s="2" t="s">
        <v>50</v>
      </c>
      <c r="F10" s="4">
        <v>1952</v>
      </c>
      <c r="G10" s="24">
        <v>0.023564814814814816</v>
      </c>
      <c r="H10" s="29">
        <f t="shared" si="0"/>
        <v>0.00442129629629634</v>
      </c>
    </row>
    <row r="11" spans="1:8" ht="12.75">
      <c r="A11" s="1">
        <v>5</v>
      </c>
      <c r="B11" s="8">
        <v>178</v>
      </c>
      <c r="C11" s="6" t="s">
        <v>56</v>
      </c>
      <c r="D11" s="2" t="s">
        <v>29</v>
      </c>
      <c r="E11" s="2" t="s">
        <v>46</v>
      </c>
      <c r="F11" s="4">
        <v>1962</v>
      </c>
      <c r="G11" s="24">
        <v>0.023784722222222165</v>
      </c>
      <c r="H11" s="29">
        <f t="shared" si="0"/>
        <v>0.004641203703703689</v>
      </c>
    </row>
    <row r="12" spans="1:8" ht="12.75">
      <c r="A12" s="1">
        <v>6</v>
      </c>
      <c r="B12" s="8">
        <v>175</v>
      </c>
      <c r="C12" s="6" t="s">
        <v>57</v>
      </c>
      <c r="D12" s="2" t="s">
        <v>58</v>
      </c>
      <c r="E12" s="2" t="s">
        <v>54</v>
      </c>
      <c r="F12" s="4">
        <v>1966</v>
      </c>
      <c r="G12" s="24">
        <v>0.02401620370370372</v>
      </c>
      <c r="H12" s="29">
        <f t="shared" si="0"/>
        <v>0.004872685185185244</v>
      </c>
    </row>
    <row r="13" spans="1:8" ht="12.75">
      <c r="A13" s="1">
        <v>7</v>
      </c>
      <c r="B13" s="8">
        <v>179</v>
      </c>
      <c r="C13" s="6" t="s">
        <v>59</v>
      </c>
      <c r="D13" s="2" t="s">
        <v>53</v>
      </c>
      <c r="E13" s="2" t="s">
        <v>46</v>
      </c>
      <c r="F13" s="4">
        <v>1955</v>
      </c>
      <c r="G13" s="24">
        <v>0.024282407407407447</v>
      </c>
      <c r="H13" s="29">
        <f t="shared" si="0"/>
        <v>0.0051388888888889706</v>
      </c>
    </row>
    <row r="14" spans="1:8" ht="12.75">
      <c r="A14" s="1">
        <v>8</v>
      </c>
      <c r="B14" s="8">
        <v>172</v>
      </c>
      <c r="C14" s="6" t="s">
        <v>60</v>
      </c>
      <c r="D14" s="2" t="s">
        <v>53</v>
      </c>
      <c r="E14" s="2" t="s">
        <v>16</v>
      </c>
      <c r="F14" s="4">
        <v>1970</v>
      </c>
      <c r="G14" s="24">
        <v>0.02510416666666665</v>
      </c>
      <c r="H14" s="29">
        <f t="shared" si="0"/>
        <v>0.005960648148148173</v>
      </c>
    </row>
    <row r="15" spans="1:8" ht="12.75">
      <c r="A15" s="1">
        <v>9</v>
      </c>
      <c r="B15" s="8">
        <v>171</v>
      </c>
      <c r="C15" s="6" t="s">
        <v>61</v>
      </c>
      <c r="D15" s="2" t="s">
        <v>62</v>
      </c>
      <c r="E15" s="2" t="s">
        <v>13</v>
      </c>
      <c r="F15" s="4">
        <v>1936</v>
      </c>
      <c r="G15" s="24">
        <v>0.029861111111111116</v>
      </c>
      <c r="H15" s="29">
        <f t="shared" si="0"/>
        <v>0.01071759259259264</v>
      </c>
    </row>
    <row r="16" spans="1:8" ht="12.75">
      <c r="A16" s="1"/>
      <c r="B16" s="34"/>
      <c r="C16" s="6"/>
      <c r="D16" s="2"/>
      <c r="E16" s="2"/>
      <c r="F16" s="4"/>
      <c r="G16" s="24"/>
      <c r="H16" s="29"/>
    </row>
    <row r="17" spans="1:8" ht="12.75">
      <c r="A17" s="1"/>
      <c r="B17" s="34"/>
      <c r="C17" s="6"/>
      <c r="D17" s="2"/>
      <c r="E17" s="2"/>
      <c r="F17" s="4"/>
      <c r="G17" s="24"/>
      <c r="H17" s="29"/>
    </row>
    <row r="18" spans="1:8" ht="12.75">
      <c r="A18" s="1"/>
      <c r="B18" s="34"/>
      <c r="C18" s="6"/>
      <c r="D18" s="2"/>
      <c r="E18" s="2"/>
      <c r="F18" s="4"/>
      <c r="G18" s="24"/>
      <c r="H18" s="29"/>
    </row>
    <row r="19" spans="1:8" ht="12.75">
      <c r="A19" s="1"/>
      <c r="B19" s="34"/>
      <c r="C19" s="6"/>
      <c r="D19" s="2"/>
      <c r="E19" s="2"/>
      <c r="F19" s="4"/>
      <c r="G19" s="24"/>
      <c r="H19" s="29"/>
    </row>
    <row r="20" spans="1:8" ht="12.75">
      <c r="A20" s="1"/>
      <c r="B20" s="34"/>
      <c r="C20" s="6"/>
      <c r="D20" s="2"/>
      <c r="E20" s="2"/>
      <c r="F20" s="4"/>
      <c r="G20" s="24"/>
      <c r="H20" s="29"/>
    </row>
    <row r="21" spans="1:8" ht="12.75">
      <c r="A21" s="1"/>
      <c r="B21" s="34"/>
      <c r="C21" s="6"/>
      <c r="D21" s="2"/>
      <c r="E21" s="2"/>
      <c r="F21" s="4"/>
      <c r="G21" s="24"/>
      <c r="H21" s="29"/>
    </row>
    <row r="22" spans="1:8" ht="12.75">
      <c r="A22" s="1"/>
      <c r="B22" s="34"/>
      <c r="C22" s="6"/>
      <c r="D22" s="2"/>
      <c r="E22" s="2"/>
      <c r="F22" s="4"/>
      <c r="G22" s="24"/>
      <c r="H22" s="29"/>
    </row>
    <row r="23" spans="1:8" ht="12.75">
      <c r="A23" s="1"/>
      <c r="B23" s="34"/>
      <c r="C23" s="6"/>
      <c r="D23" s="2"/>
      <c r="E23" s="2"/>
      <c r="F23" s="4"/>
      <c r="G23" s="24"/>
      <c r="H23" s="29"/>
    </row>
    <row r="24" spans="1:8" ht="12.75">
      <c r="A24" s="1"/>
      <c r="B24" s="34"/>
      <c r="C24" s="6"/>
      <c r="D24" s="2"/>
      <c r="E24" s="2"/>
      <c r="F24" s="4"/>
      <c r="G24" s="24"/>
      <c r="H24" s="29"/>
    </row>
    <row r="25" spans="1:8" ht="12.75">
      <c r="A25" s="1"/>
      <c r="B25" s="34"/>
      <c r="C25" s="6"/>
      <c r="D25" s="2"/>
      <c r="E25" s="2"/>
      <c r="F25" s="4"/>
      <c r="G25" s="24"/>
      <c r="H25" s="29"/>
    </row>
    <row r="26" spans="1:8" ht="12.75">
      <c r="A26" s="1"/>
      <c r="B26" s="34"/>
      <c r="C26" s="6"/>
      <c r="D26" s="2"/>
      <c r="E26" s="2"/>
      <c r="F26" s="4"/>
      <c r="G26" s="24"/>
      <c r="H26" s="29"/>
    </row>
    <row r="27" spans="1:8" ht="12.75">
      <c r="A27" s="1"/>
      <c r="B27" s="34"/>
      <c r="C27" s="6"/>
      <c r="D27" s="2"/>
      <c r="E27" s="2"/>
      <c r="F27" s="4"/>
      <c r="G27" s="24"/>
      <c r="H27" s="29"/>
    </row>
    <row r="28" spans="1:8" ht="12.75">
      <c r="A28" s="1"/>
      <c r="B28" s="34"/>
      <c r="C28" s="6"/>
      <c r="D28" s="2"/>
      <c r="E28" s="2"/>
      <c r="F28" s="4"/>
      <c r="G28" s="24"/>
      <c r="H28" s="29"/>
    </row>
    <row r="29" spans="1:8" ht="12.75">
      <c r="A29" s="1"/>
      <c r="B29" s="34"/>
      <c r="C29" s="6"/>
      <c r="D29" s="2"/>
      <c r="E29" s="2"/>
      <c r="F29" s="4"/>
      <c r="G29" s="24"/>
      <c r="H29" s="29"/>
    </row>
    <row r="30" spans="1:8" ht="12.75">
      <c r="A30" s="1"/>
      <c r="B30" s="34"/>
      <c r="C30" s="6"/>
      <c r="D30" s="2"/>
      <c r="E30" s="2"/>
      <c r="F30" s="4"/>
      <c r="G30" s="24"/>
      <c r="H30" s="29"/>
    </row>
    <row r="31" spans="1:8" ht="12.75">
      <c r="A31" s="1"/>
      <c r="B31" s="34"/>
      <c r="C31" s="6"/>
      <c r="D31" s="2"/>
      <c r="E31" s="2"/>
      <c r="F31" s="4"/>
      <c r="G31" s="24"/>
      <c r="H31" s="29"/>
    </row>
    <row r="32" spans="1:8" ht="12.75">
      <c r="A32" s="1"/>
      <c r="B32" s="34"/>
      <c r="C32" s="6"/>
      <c r="D32" s="2"/>
      <c r="E32" s="2"/>
      <c r="F32" s="4"/>
      <c r="G32" s="24"/>
      <c r="H32" s="29"/>
    </row>
    <row r="33" spans="1:8" ht="12.75">
      <c r="A33" s="1"/>
      <c r="B33" s="34"/>
      <c r="C33" s="6"/>
      <c r="D33" s="2"/>
      <c r="E33" s="2"/>
      <c r="F33" s="4"/>
      <c r="G33" s="24"/>
      <c r="H33" s="29"/>
    </row>
    <row r="34" spans="1:8" ht="12.75">
      <c r="A34" s="1"/>
      <c r="B34" s="34"/>
      <c r="C34" s="6"/>
      <c r="D34" s="2"/>
      <c r="E34" s="2"/>
      <c r="F34" s="4"/>
      <c r="G34" s="24"/>
      <c r="H34" s="29"/>
    </row>
    <row r="35" spans="1:8" ht="12.75">
      <c r="A35" s="1"/>
      <c r="B35" s="34"/>
      <c r="C35" s="6"/>
      <c r="D35" s="2"/>
      <c r="E35" s="2"/>
      <c r="F35" s="4"/>
      <c r="G35" s="24"/>
      <c r="H35" s="29"/>
    </row>
    <row r="36" spans="1:8" ht="12.75">
      <c r="A36" s="1"/>
      <c r="B36" s="34"/>
      <c r="C36" s="6"/>
      <c r="D36" s="2"/>
      <c r="E36" s="2"/>
      <c r="F36" s="4"/>
      <c r="G36" s="24"/>
      <c r="H36" s="29"/>
    </row>
    <row r="37" spans="1:8" ht="12.75">
      <c r="A37" s="1"/>
      <c r="B37" s="34"/>
      <c r="C37" s="6"/>
      <c r="D37" s="2"/>
      <c r="E37" s="2"/>
      <c r="F37" s="4"/>
      <c r="G37" s="24"/>
      <c r="H37" s="29"/>
    </row>
    <row r="38" spans="1:8" ht="12.75">
      <c r="A38" s="1"/>
      <c r="B38" s="34"/>
      <c r="C38" s="6"/>
      <c r="D38" s="2"/>
      <c r="E38" s="2"/>
      <c r="F38" s="4"/>
      <c r="G38" s="24"/>
      <c r="H38" s="29"/>
    </row>
    <row r="39" spans="1:8" ht="12.75">
      <c r="A39" s="1"/>
      <c r="B39" s="34"/>
      <c r="C39" s="6"/>
      <c r="D39" s="2"/>
      <c r="E39" s="2"/>
      <c r="F39" s="4"/>
      <c r="G39" s="24"/>
      <c r="H39" s="29"/>
    </row>
    <row r="40" spans="1:8" ht="12.75">
      <c r="A40" s="1"/>
      <c r="B40" s="34"/>
      <c r="C40" s="6"/>
      <c r="D40" s="2"/>
      <c r="E40" s="2"/>
      <c r="F40" s="4"/>
      <c r="G40" s="24"/>
      <c r="H40" s="29"/>
    </row>
    <row r="41" spans="1:8" ht="12.75">
      <c r="A41" s="1"/>
      <c r="B41" s="34"/>
      <c r="C41" s="6"/>
      <c r="D41" s="2"/>
      <c r="E41" s="2"/>
      <c r="F41" s="4"/>
      <c r="G41" s="24"/>
      <c r="H41" s="29"/>
    </row>
    <row r="42" spans="1:8" ht="12.75">
      <c r="A42" s="1"/>
      <c r="B42" s="34"/>
      <c r="C42" s="6"/>
      <c r="D42" s="2"/>
      <c r="E42" s="2"/>
      <c r="F42" s="4"/>
      <c r="G42" s="24"/>
      <c r="H42" s="29"/>
    </row>
    <row r="43" spans="1:8" ht="12.75">
      <c r="A43" s="1"/>
      <c r="B43" s="34"/>
      <c r="C43" s="6"/>
      <c r="D43" s="2"/>
      <c r="E43" s="2"/>
      <c r="F43" s="4"/>
      <c r="G43" s="24"/>
      <c r="H43" s="29"/>
    </row>
    <row r="44" spans="1:8" ht="12.75">
      <c r="A44" s="1"/>
      <c r="B44" s="34"/>
      <c r="C44" s="6"/>
      <c r="D44" s="2"/>
      <c r="E44" s="2"/>
      <c r="F44" s="4"/>
      <c r="G44" s="24"/>
      <c r="H44" s="29"/>
    </row>
    <row r="45" spans="1:8" ht="13.5" thickBot="1">
      <c r="A45" s="19"/>
      <c r="B45" s="35"/>
      <c r="C45" s="43"/>
      <c r="D45" s="20"/>
      <c r="E45" s="20"/>
      <c r="F45" s="22"/>
      <c r="G45" s="42"/>
      <c r="H45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81932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7" sqref="B7:G8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41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13"/>
      <c r="D3" s="31"/>
      <c r="E3" s="31"/>
      <c r="F3" s="31"/>
      <c r="G3" s="14"/>
      <c r="H3" s="14"/>
      <c r="I3" s="10"/>
    </row>
    <row r="5" spans="1:6" ht="25.5" customHeight="1" thickBot="1">
      <c r="A5" s="53" t="str">
        <f>'[1]Nejmladší žákyně'!A5</f>
        <v>Nejmladší žákyně ročník 2000-2001, délka tratě 1 km</v>
      </c>
      <c r="B5" s="53"/>
      <c r="C5" s="53"/>
      <c r="D5" s="53"/>
      <c r="E5" s="53"/>
      <c r="F5" s="53"/>
    </row>
    <row r="6" spans="1:8" ht="20.25" customHeight="1">
      <c r="A6" s="16" t="s">
        <v>7</v>
      </c>
      <c r="B6" s="32" t="s">
        <v>9</v>
      </c>
      <c r="C6" s="37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33">
        <v>11</v>
      </c>
      <c r="C7" s="38" t="s">
        <v>11</v>
      </c>
      <c r="D7" s="6" t="s">
        <v>20</v>
      </c>
      <c r="E7" s="6" t="s">
        <v>13</v>
      </c>
      <c r="F7" s="8">
        <v>2000</v>
      </c>
      <c r="G7" s="24">
        <v>0.004583333333333384</v>
      </c>
      <c r="H7" s="36"/>
    </row>
    <row r="8" spans="1:8" ht="12.75">
      <c r="A8" s="1">
        <v>2</v>
      </c>
      <c r="B8" s="34">
        <v>12</v>
      </c>
      <c r="C8" s="39" t="s">
        <v>21</v>
      </c>
      <c r="D8" s="2" t="s">
        <v>22</v>
      </c>
      <c r="E8" s="2" t="s">
        <v>16</v>
      </c>
      <c r="F8" s="4">
        <v>2001</v>
      </c>
      <c r="G8" s="24">
        <v>0.004930555555555549</v>
      </c>
      <c r="H8" s="29">
        <f>G8-$G$7</f>
        <v>0.0003472222222221655</v>
      </c>
    </row>
    <row r="9" spans="1:8" ht="12.75">
      <c r="A9" s="1"/>
      <c r="B9" s="34"/>
      <c r="C9" s="39"/>
      <c r="D9" s="2"/>
      <c r="E9" s="2"/>
      <c r="F9" s="4"/>
      <c r="G9" s="24"/>
      <c r="H9" s="29"/>
    </row>
    <row r="10" spans="1:8" ht="12.75">
      <c r="A10" s="1"/>
      <c r="B10" s="34"/>
      <c r="C10" s="39"/>
      <c r="D10" s="2"/>
      <c r="E10" s="2"/>
      <c r="F10" s="4"/>
      <c r="G10" s="24"/>
      <c r="H10" s="29"/>
    </row>
    <row r="11" spans="1:8" ht="12.75">
      <c r="A11" s="1"/>
      <c r="B11" s="34"/>
      <c r="C11" s="39"/>
      <c r="D11" s="2"/>
      <c r="E11" s="2"/>
      <c r="F11" s="4"/>
      <c r="G11" s="24"/>
      <c r="H11" s="29"/>
    </row>
    <row r="12" spans="1:8" ht="12.75">
      <c r="A12" s="1"/>
      <c r="B12" s="34"/>
      <c r="C12" s="39"/>
      <c r="D12" s="2"/>
      <c r="E12" s="2"/>
      <c r="F12" s="4"/>
      <c r="G12" s="24"/>
      <c r="H12" s="29"/>
    </row>
    <row r="13" spans="1:8" ht="12.75">
      <c r="A13" s="1"/>
      <c r="B13" s="34"/>
      <c r="C13" s="39"/>
      <c r="D13" s="2"/>
      <c r="E13" s="2"/>
      <c r="F13" s="4"/>
      <c r="G13" s="24"/>
      <c r="H13" s="29"/>
    </row>
    <row r="14" spans="1:8" ht="12.75">
      <c r="A14" s="1"/>
      <c r="B14" s="34"/>
      <c r="C14" s="39"/>
      <c r="D14" s="2"/>
      <c r="E14" s="2"/>
      <c r="F14" s="4"/>
      <c r="G14" s="24"/>
      <c r="H14" s="29"/>
    </row>
    <row r="15" spans="1:8" ht="12.75">
      <c r="A15" s="1"/>
      <c r="B15" s="34"/>
      <c r="C15" s="39"/>
      <c r="D15" s="2"/>
      <c r="E15" s="2"/>
      <c r="F15" s="4"/>
      <c r="G15" s="24"/>
      <c r="H15" s="29"/>
    </row>
    <row r="16" spans="1:8" ht="12.75">
      <c r="A16" s="1"/>
      <c r="B16" s="34"/>
      <c r="C16" s="39"/>
      <c r="D16" s="2"/>
      <c r="E16" s="2"/>
      <c r="F16" s="4"/>
      <c r="G16" s="24"/>
      <c r="H16" s="29"/>
    </row>
    <row r="17" spans="1:8" ht="12.75">
      <c r="A17" s="1"/>
      <c r="B17" s="34"/>
      <c r="C17" s="39"/>
      <c r="D17" s="2"/>
      <c r="E17" s="2"/>
      <c r="F17" s="4"/>
      <c r="G17" s="24"/>
      <c r="H17" s="29"/>
    </row>
    <row r="18" spans="1:8" ht="12.75">
      <c r="A18" s="1"/>
      <c r="B18" s="34"/>
      <c r="C18" s="39"/>
      <c r="D18" s="2"/>
      <c r="E18" s="2"/>
      <c r="F18" s="4"/>
      <c r="G18" s="24"/>
      <c r="H18" s="29"/>
    </row>
    <row r="19" spans="1:8" ht="12.75">
      <c r="A19" s="1"/>
      <c r="B19" s="34"/>
      <c r="C19" s="39"/>
      <c r="D19" s="2"/>
      <c r="E19" s="2"/>
      <c r="F19" s="4"/>
      <c r="G19" s="24"/>
      <c r="H19" s="29"/>
    </row>
    <row r="20" spans="1:8" ht="12.75">
      <c r="A20" s="1"/>
      <c r="B20" s="34"/>
      <c r="C20" s="39"/>
      <c r="D20" s="2"/>
      <c r="E20" s="2"/>
      <c r="F20" s="4"/>
      <c r="G20" s="24"/>
      <c r="H20" s="29"/>
    </row>
    <row r="21" spans="1:8" ht="12.75">
      <c r="A21" s="1"/>
      <c r="B21" s="34"/>
      <c r="C21" s="39"/>
      <c r="D21" s="2"/>
      <c r="E21" s="2"/>
      <c r="F21" s="4"/>
      <c r="G21" s="24"/>
      <c r="H21" s="29"/>
    </row>
    <row r="22" spans="1:8" ht="12.75">
      <c r="A22" s="1"/>
      <c r="B22" s="34"/>
      <c r="C22" s="39"/>
      <c r="D22" s="2"/>
      <c r="E22" s="2"/>
      <c r="F22" s="4"/>
      <c r="G22" s="24"/>
      <c r="H22" s="29"/>
    </row>
    <row r="23" spans="1:8" ht="12.75">
      <c r="A23" s="1"/>
      <c r="B23" s="34"/>
      <c r="C23" s="39"/>
      <c r="D23" s="2"/>
      <c r="E23" s="2"/>
      <c r="F23" s="4"/>
      <c r="G23" s="24"/>
      <c r="H23" s="29"/>
    </row>
    <row r="24" spans="1:8" ht="12.75">
      <c r="A24" s="1"/>
      <c r="B24" s="34"/>
      <c r="C24" s="39"/>
      <c r="D24" s="2"/>
      <c r="E24" s="2"/>
      <c r="F24" s="4"/>
      <c r="G24" s="24"/>
      <c r="H24" s="29"/>
    </row>
    <row r="25" spans="1:8" ht="12.75">
      <c r="A25" s="1"/>
      <c r="B25" s="34"/>
      <c r="C25" s="39"/>
      <c r="D25" s="2"/>
      <c r="E25" s="2"/>
      <c r="F25" s="4"/>
      <c r="G25" s="24"/>
      <c r="H25" s="29"/>
    </row>
    <row r="26" spans="1:8" ht="12.75">
      <c r="A26" s="1"/>
      <c r="B26" s="34"/>
      <c r="C26" s="39"/>
      <c r="D26" s="2"/>
      <c r="E26" s="2"/>
      <c r="F26" s="4"/>
      <c r="G26" s="24"/>
      <c r="H26" s="29"/>
    </row>
    <row r="27" spans="1:8" ht="12.75">
      <c r="A27" s="1"/>
      <c r="B27" s="34"/>
      <c r="C27" s="39"/>
      <c r="D27" s="2"/>
      <c r="E27" s="2"/>
      <c r="F27" s="4"/>
      <c r="G27" s="24"/>
      <c r="H27" s="29"/>
    </row>
    <row r="28" spans="1:8" ht="12.75">
      <c r="A28" s="1"/>
      <c r="B28" s="34"/>
      <c r="C28" s="39"/>
      <c r="D28" s="2"/>
      <c r="E28" s="2"/>
      <c r="F28" s="4"/>
      <c r="G28" s="24"/>
      <c r="H28" s="29"/>
    </row>
    <row r="29" spans="1:8" ht="12.75">
      <c r="A29" s="1"/>
      <c r="B29" s="34"/>
      <c r="C29" s="39"/>
      <c r="D29" s="2"/>
      <c r="E29" s="2"/>
      <c r="F29" s="4"/>
      <c r="G29" s="24"/>
      <c r="H29" s="29"/>
    </row>
    <row r="30" spans="1:8" ht="12.75">
      <c r="A30" s="1"/>
      <c r="B30" s="34"/>
      <c r="C30" s="39"/>
      <c r="D30" s="2"/>
      <c r="E30" s="2"/>
      <c r="F30" s="4"/>
      <c r="G30" s="24"/>
      <c r="H30" s="29"/>
    </row>
    <row r="31" spans="1:8" ht="12.75">
      <c r="A31" s="1"/>
      <c r="B31" s="34"/>
      <c r="C31" s="39"/>
      <c r="D31" s="2"/>
      <c r="E31" s="2"/>
      <c r="F31" s="4"/>
      <c r="G31" s="24"/>
      <c r="H31" s="29"/>
    </row>
    <row r="32" spans="1:8" ht="12.75">
      <c r="A32" s="1"/>
      <c r="B32" s="34"/>
      <c r="C32" s="39"/>
      <c r="D32" s="2"/>
      <c r="E32" s="2"/>
      <c r="F32" s="4"/>
      <c r="G32" s="24"/>
      <c r="H32" s="29"/>
    </row>
    <row r="33" spans="1:8" ht="12.75">
      <c r="A33" s="1"/>
      <c r="B33" s="34"/>
      <c r="C33" s="39"/>
      <c r="D33" s="2"/>
      <c r="E33" s="2"/>
      <c r="F33" s="4"/>
      <c r="G33" s="24"/>
      <c r="H33" s="29"/>
    </row>
    <row r="34" spans="1:8" ht="12.75">
      <c r="A34" s="1"/>
      <c r="B34" s="34"/>
      <c r="C34" s="39"/>
      <c r="D34" s="2"/>
      <c r="E34" s="2"/>
      <c r="F34" s="4"/>
      <c r="G34" s="24"/>
      <c r="H34" s="29"/>
    </row>
    <row r="35" spans="1:8" ht="12.75">
      <c r="A35" s="1"/>
      <c r="B35" s="34"/>
      <c r="C35" s="39"/>
      <c r="D35" s="2"/>
      <c r="E35" s="2"/>
      <c r="F35" s="4"/>
      <c r="G35" s="24"/>
      <c r="H35" s="29"/>
    </row>
    <row r="36" spans="1:8" ht="12.75">
      <c r="A36" s="1"/>
      <c r="B36" s="34"/>
      <c r="C36" s="39"/>
      <c r="D36" s="2"/>
      <c r="E36" s="2"/>
      <c r="F36" s="4"/>
      <c r="G36" s="24"/>
      <c r="H36" s="29"/>
    </row>
    <row r="37" spans="1:8" ht="12.75">
      <c r="A37" s="1"/>
      <c r="B37" s="34"/>
      <c r="C37" s="39"/>
      <c r="D37" s="2"/>
      <c r="E37" s="2"/>
      <c r="F37" s="4"/>
      <c r="G37" s="24"/>
      <c r="H37" s="29"/>
    </row>
    <row r="38" spans="1:8" ht="12.75">
      <c r="A38" s="1"/>
      <c r="B38" s="34"/>
      <c r="C38" s="39"/>
      <c r="D38" s="2"/>
      <c r="E38" s="2"/>
      <c r="F38" s="4"/>
      <c r="G38" s="24"/>
      <c r="H38" s="29"/>
    </row>
    <row r="39" spans="1:8" ht="12.75">
      <c r="A39" s="1"/>
      <c r="B39" s="34"/>
      <c r="C39" s="39"/>
      <c r="D39" s="2"/>
      <c r="E39" s="2"/>
      <c r="F39" s="4"/>
      <c r="G39" s="24"/>
      <c r="H39" s="29"/>
    </row>
    <row r="40" spans="1:8" ht="12.75">
      <c r="A40" s="1"/>
      <c r="B40" s="34"/>
      <c r="C40" s="39"/>
      <c r="D40" s="2"/>
      <c r="E40" s="2"/>
      <c r="F40" s="4"/>
      <c r="G40" s="24"/>
      <c r="H40" s="29"/>
    </row>
    <row r="41" spans="1:8" ht="12.75">
      <c r="A41" s="1"/>
      <c r="B41" s="34"/>
      <c r="C41" s="39"/>
      <c r="D41" s="2"/>
      <c r="E41" s="2"/>
      <c r="F41" s="4"/>
      <c r="G41" s="24"/>
      <c r="H41" s="29"/>
    </row>
    <row r="42" spans="1:8" ht="12.75">
      <c r="A42" s="1"/>
      <c r="B42" s="34"/>
      <c r="C42" s="39"/>
      <c r="D42" s="2"/>
      <c r="E42" s="2"/>
      <c r="F42" s="4"/>
      <c r="G42" s="24"/>
      <c r="H42" s="29"/>
    </row>
    <row r="43" spans="1:8" ht="12.75">
      <c r="A43" s="1"/>
      <c r="B43" s="34"/>
      <c r="C43" s="39"/>
      <c r="D43" s="2"/>
      <c r="E43" s="2"/>
      <c r="F43" s="4"/>
      <c r="G43" s="24"/>
      <c r="H43" s="29"/>
    </row>
    <row r="44" spans="1:8" ht="12.75">
      <c r="A44" s="1"/>
      <c r="B44" s="34"/>
      <c r="C44" s="39"/>
      <c r="D44" s="2"/>
      <c r="E44" s="2"/>
      <c r="F44" s="4"/>
      <c r="G44" s="24"/>
      <c r="H44" s="29"/>
    </row>
    <row r="45" spans="1:8" ht="12.75">
      <c r="A45" s="1"/>
      <c r="B45" s="34"/>
      <c r="C45" s="39"/>
      <c r="D45" s="2"/>
      <c r="E45" s="2"/>
      <c r="F45" s="4"/>
      <c r="G45" s="24"/>
      <c r="H45" s="29"/>
    </row>
    <row r="46" spans="1:8" ht="13.5" thickBot="1">
      <c r="A46" s="19"/>
      <c r="B46" s="35"/>
      <c r="C46" s="40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3271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7" sqref="B7:G9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41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13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'[1]Nejmladší žáci'!A5</f>
        <v>Nejmladší žáci ročník 2000-2001, délka tratě 1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7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v>21</v>
      </c>
      <c r="C7" s="6" t="s">
        <v>23</v>
      </c>
      <c r="D7" s="6" t="s">
        <v>24</v>
      </c>
      <c r="E7" s="6" t="s">
        <v>16</v>
      </c>
      <c r="F7" s="8">
        <v>2001</v>
      </c>
      <c r="G7" s="24">
        <v>0.0039004629629629806</v>
      </c>
      <c r="H7" s="36"/>
    </row>
    <row r="8" spans="1:8" ht="12.75">
      <c r="A8" s="1">
        <v>2</v>
      </c>
      <c r="B8" s="8">
        <v>22</v>
      </c>
      <c r="C8" s="39" t="s">
        <v>25</v>
      </c>
      <c r="D8" s="2" t="s">
        <v>26</v>
      </c>
      <c r="E8" s="2" t="s">
        <v>27</v>
      </c>
      <c r="F8" s="4">
        <v>2001</v>
      </c>
      <c r="G8" s="24">
        <v>0.004027777777777741</v>
      </c>
      <c r="H8" s="29">
        <f>G8-$G$7</f>
        <v>0.0001273148148147607</v>
      </c>
    </row>
    <row r="9" spans="1:8" ht="12.75">
      <c r="A9" s="1">
        <v>3</v>
      </c>
      <c r="B9" s="8">
        <v>5</v>
      </c>
      <c r="C9" s="39" t="s">
        <v>28</v>
      </c>
      <c r="D9" s="2" t="s">
        <v>29</v>
      </c>
      <c r="E9" s="2" t="s">
        <v>19</v>
      </c>
      <c r="F9" s="4">
        <v>2002</v>
      </c>
      <c r="G9" s="24">
        <v>0.004166666666666652</v>
      </c>
      <c r="H9" s="29">
        <f>G9-$G$7</f>
        <v>0.0002662037037036713</v>
      </c>
    </row>
    <row r="10" spans="1:8" ht="12.75">
      <c r="A10" s="1"/>
      <c r="B10" s="34"/>
      <c r="C10" s="39"/>
      <c r="D10" s="2"/>
      <c r="E10" s="2"/>
      <c r="F10" s="4"/>
      <c r="G10" s="24"/>
      <c r="H10" s="29"/>
    </row>
    <row r="11" spans="1:8" ht="12.75">
      <c r="A11" s="1"/>
      <c r="B11" s="34"/>
      <c r="C11" s="39"/>
      <c r="D11" s="2"/>
      <c r="E11" s="2"/>
      <c r="F11" s="4"/>
      <c r="G11" s="24"/>
      <c r="H11" s="29"/>
    </row>
    <row r="12" spans="1:8" ht="12.75">
      <c r="A12" s="1"/>
      <c r="B12" s="34"/>
      <c r="C12" s="39"/>
      <c r="D12" s="2"/>
      <c r="E12" s="2"/>
      <c r="F12" s="4"/>
      <c r="G12" s="24"/>
      <c r="H12" s="29"/>
    </row>
    <row r="13" spans="1:8" ht="12.75">
      <c r="A13" s="1"/>
      <c r="B13" s="34"/>
      <c r="C13" s="39"/>
      <c r="D13" s="2"/>
      <c r="E13" s="2"/>
      <c r="F13" s="4"/>
      <c r="G13" s="24"/>
      <c r="H13" s="29"/>
    </row>
    <row r="14" spans="1:8" ht="12.75">
      <c r="A14" s="1"/>
      <c r="B14" s="34"/>
      <c r="C14" s="39"/>
      <c r="D14" s="2"/>
      <c r="E14" s="2"/>
      <c r="F14" s="4"/>
      <c r="G14" s="24"/>
      <c r="H14" s="29"/>
    </row>
    <row r="15" spans="1:8" ht="12.75">
      <c r="A15" s="1"/>
      <c r="B15" s="34"/>
      <c r="C15" s="39"/>
      <c r="D15" s="2"/>
      <c r="E15" s="2"/>
      <c r="F15" s="4"/>
      <c r="G15" s="24"/>
      <c r="H15" s="29"/>
    </row>
    <row r="16" spans="1:8" ht="12.75">
      <c r="A16" s="1"/>
      <c r="B16" s="34"/>
      <c r="C16" s="39"/>
      <c r="D16" s="2"/>
      <c r="E16" s="2"/>
      <c r="F16" s="4"/>
      <c r="G16" s="24"/>
      <c r="H16" s="29"/>
    </row>
    <row r="17" spans="1:8" ht="12.75">
      <c r="A17" s="1"/>
      <c r="B17" s="34"/>
      <c r="C17" s="39"/>
      <c r="D17" s="2"/>
      <c r="E17" s="2"/>
      <c r="F17" s="4"/>
      <c r="G17" s="24"/>
      <c r="H17" s="29"/>
    </row>
    <row r="18" spans="1:8" ht="12.75">
      <c r="A18" s="1"/>
      <c r="B18" s="34"/>
      <c r="C18" s="39"/>
      <c r="D18" s="2"/>
      <c r="E18" s="2"/>
      <c r="F18" s="4"/>
      <c r="G18" s="24"/>
      <c r="H18" s="29"/>
    </row>
    <row r="19" spans="1:8" ht="12.75">
      <c r="A19" s="1"/>
      <c r="B19" s="34"/>
      <c r="C19" s="39"/>
      <c r="D19" s="2"/>
      <c r="E19" s="2"/>
      <c r="F19" s="4"/>
      <c r="G19" s="24"/>
      <c r="H19" s="29"/>
    </row>
    <row r="20" spans="1:8" ht="12.75">
      <c r="A20" s="1"/>
      <c r="B20" s="34"/>
      <c r="C20" s="39"/>
      <c r="D20" s="2"/>
      <c r="E20" s="2"/>
      <c r="F20" s="4"/>
      <c r="G20" s="24"/>
      <c r="H20" s="29"/>
    </row>
    <row r="21" spans="1:8" ht="12.75">
      <c r="A21" s="1"/>
      <c r="B21" s="34"/>
      <c r="C21" s="39"/>
      <c r="D21" s="2"/>
      <c r="E21" s="2"/>
      <c r="F21" s="4"/>
      <c r="G21" s="24"/>
      <c r="H21" s="29"/>
    </row>
    <row r="22" spans="1:8" ht="12.75">
      <c r="A22" s="1"/>
      <c r="B22" s="34"/>
      <c r="C22" s="39"/>
      <c r="D22" s="2"/>
      <c r="E22" s="2"/>
      <c r="F22" s="4"/>
      <c r="G22" s="24"/>
      <c r="H22" s="29"/>
    </row>
    <row r="23" spans="1:8" ht="12.75">
      <c r="A23" s="1"/>
      <c r="B23" s="34"/>
      <c r="C23" s="39"/>
      <c r="D23" s="2"/>
      <c r="E23" s="2"/>
      <c r="F23" s="4"/>
      <c r="G23" s="24"/>
      <c r="H23" s="29"/>
    </row>
    <row r="24" spans="1:8" ht="12.75">
      <c r="A24" s="1"/>
      <c r="B24" s="34"/>
      <c r="C24" s="39"/>
      <c r="D24" s="2"/>
      <c r="E24" s="2"/>
      <c r="F24" s="4"/>
      <c r="G24" s="24"/>
      <c r="H24" s="29"/>
    </row>
    <row r="25" spans="1:8" ht="12.75">
      <c r="A25" s="1"/>
      <c r="B25" s="34"/>
      <c r="C25" s="39"/>
      <c r="D25" s="2"/>
      <c r="E25" s="2"/>
      <c r="F25" s="4"/>
      <c r="G25" s="24"/>
      <c r="H25" s="29"/>
    </row>
    <row r="26" spans="1:8" ht="12.75">
      <c r="A26" s="1"/>
      <c r="B26" s="34"/>
      <c r="C26" s="39"/>
      <c r="D26" s="2"/>
      <c r="E26" s="2"/>
      <c r="F26" s="4"/>
      <c r="G26" s="24"/>
      <c r="H26" s="29"/>
    </row>
    <row r="27" spans="1:8" ht="12.75">
      <c r="A27" s="1"/>
      <c r="B27" s="34"/>
      <c r="C27" s="39"/>
      <c r="D27" s="2"/>
      <c r="E27" s="2"/>
      <c r="F27" s="4"/>
      <c r="G27" s="24"/>
      <c r="H27" s="29"/>
    </row>
    <row r="28" spans="1:8" ht="12.75">
      <c r="A28" s="1"/>
      <c r="B28" s="34"/>
      <c r="C28" s="39"/>
      <c r="D28" s="2"/>
      <c r="E28" s="2"/>
      <c r="F28" s="4"/>
      <c r="G28" s="24"/>
      <c r="H28" s="29"/>
    </row>
    <row r="29" spans="1:8" ht="12.75">
      <c r="A29" s="1"/>
      <c r="B29" s="34"/>
      <c r="C29" s="39"/>
      <c r="D29" s="2"/>
      <c r="E29" s="2"/>
      <c r="F29" s="4"/>
      <c r="G29" s="24"/>
      <c r="H29" s="29"/>
    </row>
    <row r="30" spans="1:8" ht="12.75">
      <c r="A30" s="1"/>
      <c r="B30" s="34"/>
      <c r="C30" s="39"/>
      <c r="D30" s="2"/>
      <c r="E30" s="2"/>
      <c r="F30" s="4"/>
      <c r="G30" s="24"/>
      <c r="H30" s="29"/>
    </row>
    <row r="31" spans="1:8" ht="12.75">
      <c r="A31" s="1"/>
      <c r="B31" s="34"/>
      <c r="C31" s="39"/>
      <c r="D31" s="2"/>
      <c r="E31" s="2"/>
      <c r="F31" s="4"/>
      <c r="G31" s="24"/>
      <c r="H31" s="29"/>
    </row>
    <row r="32" spans="1:8" ht="12.75">
      <c r="A32" s="1"/>
      <c r="B32" s="34"/>
      <c r="C32" s="39"/>
      <c r="D32" s="2"/>
      <c r="E32" s="2"/>
      <c r="F32" s="4"/>
      <c r="G32" s="24"/>
      <c r="H32" s="29"/>
    </row>
    <row r="33" spans="1:8" ht="12.75">
      <c r="A33" s="1"/>
      <c r="B33" s="34"/>
      <c r="C33" s="39"/>
      <c r="D33" s="2"/>
      <c r="E33" s="2"/>
      <c r="F33" s="4"/>
      <c r="G33" s="24"/>
      <c r="H33" s="29"/>
    </row>
    <row r="34" spans="1:8" ht="12.75">
      <c r="A34" s="1"/>
      <c r="B34" s="34"/>
      <c r="C34" s="39"/>
      <c r="D34" s="2"/>
      <c r="E34" s="2"/>
      <c r="F34" s="4"/>
      <c r="G34" s="24"/>
      <c r="H34" s="29"/>
    </row>
    <row r="35" spans="1:8" ht="12.75">
      <c r="A35" s="1"/>
      <c r="B35" s="34"/>
      <c r="C35" s="39"/>
      <c r="D35" s="2"/>
      <c r="E35" s="2"/>
      <c r="F35" s="4"/>
      <c r="G35" s="24"/>
      <c r="H35" s="29"/>
    </row>
    <row r="36" spans="1:8" ht="12.75">
      <c r="A36" s="1"/>
      <c r="B36" s="34"/>
      <c r="C36" s="39"/>
      <c r="D36" s="2"/>
      <c r="E36" s="2"/>
      <c r="F36" s="4"/>
      <c r="G36" s="24"/>
      <c r="H36" s="29"/>
    </row>
    <row r="37" spans="1:8" ht="12.75">
      <c r="A37" s="1"/>
      <c r="B37" s="34"/>
      <c r="C37" s="39"/>
      <c r="D37" s="2"/>
      <c r="E37" s="2"/>
      <c r="F37" s="4"/>
      <c r="G37" s="24"/>
      <c r="H37" s="29"/>
    </row>
    <row r="38" spans="1:8" ht="12.75">
      <c r="A38" s="1"/>
      <c r="B38" s="34"/>
      <c r="C38" s="39"/>
      <c r="D38" s="2"/>
      <c r="E38" s="2"/>
      <c r="F38" s="4"/>
      <c r="G38" s="24"/>
      <c r="H38" s="29"/>
    </row>
    <row r="39" spans="1:8" ht="12.75">
      <c r="A39" s="1"/>
      <c r="B39" s="34"/>
      <c r="C39" s="39"/>
      <c r="D39" s="2"/>
      <c r="E39" s="2"/>
      <c r="F39" s="4"/>
      <c r="G39" s="24"/>
      <c r="H39" s="29"/>
    </row>
    <row r="40" spans="1:8" ht="12.75">
      <c r="A40" s="1"/>
      <c r="B40" s="34"/>
      <c r="C40" s="39"/>
      <c r="D40" s="2"/>
      <c r="E40" s="2"/>
      <c r="F40" s="4"/>
      <c r="G40" s="24"/>
      <c r="H40" s="29"/>
    </row>
    <row r="41" spans="1:8" ht="12.75">
      <c r="A41" s="1"/>
      <c r="B41" s="34"/>
      <c r="C41" s="39"/>
      <c r="D41" s="2"/>
      <c r="E41" s="2"/>
      <c r="F41" s="4"/>
      <c r="G41" s="24"/>
      <c r="H41" s="29"/>
    </row>
    <row r="42" spans="1:8" ht="12.75">
      <c r="A42" s="1"/>
      <c r="B42" s="34"/>
      <c r="C42" s="39"/>
      <c r="D42" s="2"/>
      <c r="E42" s="2"/>
      <c r="F42" s="4"/>
      <c r="G42" s="24"/>
      <c r="H42" s="29"/>
    </row>
    <row r="43" spans="1:8" ht="12.75">
      <c r="A43" s="1"/>
      <c r="B43" s="34"/>
      <c r="C43" s="39"/>
      <c r="D43" s="2"/>
      <c r="E43" s="2"/>
      <c r="F43" s="4"/>
      <c r="G43" s="24"/>
      <c r="H43" s="29"/>
    </row>
    <row r="44" spans="1:8" ht="12.75">
      <c r="A44" s="1"/>
      <c r="B44" s="34"/>
      <c r="C44" s="39"/>
      <c r="D44" s="2"/>
      <c r="E44" s="2"/>
      <c r="F44" s="4"/>
      <c r="G44" s="24"/>
      <c r="H44" s="29"/>
    </row>
    <row r="45" spans="1:8" ht="12.75">
      <c r="A45" s="1"/>
      <c r="B45" s="34"/>
      <c r="C45" s="39"/>
      <c r="D45" s="2"/>
      <c r="E45" s="2"/>
      <c r="F45" s="4"/>
      <c r="G45" s="24"/>
      <c r="H45" s="29"/>
    </row>
    <row r="46" spans="1:8" ht="13.5" thickBot="1">
      <c r="A46" s="19"/>
      <c r="B46" s="35"/>
      <c r="C46" s="40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32717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12" sqref="G12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41" customWidth="1"/>
    <col min="4" max="4" width="12.28125" style="15" customWidth="1"/>
    <col min="5" max="5" width="18.421875" style="15" bestFit="1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13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'[1]Mladší žáci'!A5</f>
        <v>Mladší žáci ročník 1998-1999, délka tratě 2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7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f>'[1]Mladší žáci'!A7</f>
        <v>41</v>
      </c>
      <c r="C7" s="49" t="str">
        <f>'[1]Mladší žáci'!B7</f>
        <v>Juračka</v>
      </c>
      <c r="D7" s="6" t="str">
        <f>'[1]Mladší žáci'!C7</f>
        <v>David</v>
      </c>
      <c r="E7" s="6" t="str">
        <f>'[1]Mladší žáci'!D7</f>
        <v>Rozsochy</v>
      </c>
      <c r="F7" s="8">
        <f>'[1]Mladší žáci'!E7</f>
        <v>1999</v>
      </c>
      <c r="G7" s="24">
        <f>'[1]Mladší žáci'!H7</f>
        <v>0.006481481481481477</v>
      </c>
      <c r="H7" s="36"/>
    </row>
    <row r="8" spans="1:8" ht="12.75">
      <c r="A8" s="1">
        <v>2</v>
      </c>
      <c r="B8" s="34">
        <f>'[1]Mladší žáci'!A13</f>
        <v>47</v>
      </c>
      <c r="C8" s="39" t="str">
        <f>'[1]Mladší žáci'!B13</f>
        <v>Fojtů</v>
      </c>
      <c r="D8" s="2" t="str">
        <f>'[1]Mladší žáci'!C13</f>
        <v>Vojtěch</v>
      </c>
      <c r="E8" s="2" t="str">
        <f>'[1]Mladší žáci'!D13</f>
        <v>Klobouky</v>
      </c>
      <c r="F8" s="4">
        <f>'[1]Mladší žáci'!E13</f>
        <v>1998</v>
      </c>
      <c r="G8" s="24">
        <f>'[1]Mladší žáci'!H13</f>
        <v>0.006597222222222254</v>
      </c>
      <c r="H8" s="29">
        <f aca="true" t="shared" si="0" ref="H8:H14">G8-$G$7</f>
        <v>0.00011574074074077734</v>
      </c>
    </row>
    <row r="9" spans="1:8" ht="12.75">
      <c r="A9" s="1">
        <v>3</v>
      </c>
      <c r="B9" s="34">
        <f>'[1]Mladší žáci'!A9</f>
        <v>43</v>
      </c>
      <c r="C9" s="39" t="str">
        <f>'[1]Mladší žáci'!B9</f>
        <v>Juračka</v>
      </c>
      <c r="D9" s="2" t="str">
        <f>'[1]Mladší žáci'!C9</f>
        <v>Paval</v>
      </c>
      <c r="E9" s="2" t="str">
        <f>'[1]Mladší žáci'!D9</f>
        <v>Rozsochy</v>
      </c>
      <c r="F9" s="4">
        <f>'[1]Mladší žáci'!E9</f>
        <v>1998</v>
      </c>
      <c r="G9" s="24">
        <f>'[1]Mladší žáci'!H9</f>
        <v>0.006932870370370381</v>
      </c>
      <c r="H9" s="29">
        <f t="shared" si="0"/>
        <v>0.00045138888888890394</v>
      </c>
    </row>
    <row r="10" spans="1:8" ht="12.75">
      <c r="A10" s="1">
        <v>4</v>
      </c>
      <c r="B10" s="34">
        <f>'[1]Mladší žáci'!A8</f>
        <v>42</v>
      </c>
      <c r="C10" s="39" t="str">
        <f>'[1]Mladší žáci'!B8</f>
        <v>Střešňák</v>
      </c>
      <c r="D10" s="2" t="str">
        <f>'[1]Mladší žáci'!C8</f>
        <v>Marek</v>
      </c>
      <c r="E10" s="2" t="str">
        <f>'[1]Mladší žáci'!D8</f>
        <v>Rozsochy</v>
      </c>
      <c r="F10" s="4">
        <f>'[1]Mladší žáci'!E8</f>
        <v>1998</v>
      </c>
      <c r="G10" s="24">
        <f>'[1]Mladší žáci'!H8</f>
        <v>0.007546296296296273</v>
      </c>
      <c r="H10" s="29">
        <f t="shared" si="0"/>
        <v>0.0010648148148147962</v>
      </c>
    </row>
    <row r="11" spans="1:8" ht="12.75">
      <c r="A11" s="1">
        <v>5</v>
      </c>
      <c r="B11" s="34">
        <f>'[1]Mladší žáci'!A12</f>
        <v>46</v>
      </c>
      <c r="C11" s="39" t="str">
        <f>'[1]Mladší žáci'!B12</f>
        <v>Homolka</v>
      </c>
      <c r="D11" s="2" t="str">
        <f>'[1]Mladší žáci'!C12</f>
        <v>Jan</v>
      </c>
      <c r="E11" s="2" t="str">
        <f>'[1]Mladší žáci'!D12</f>
        <v>Jimramov</v>
      </c>
      <c r="F11" s="4">
        <f>'[1]Mladší žáci'!E12</f>
        <v>1999</v>
      </c>
      <c r="G11" s="24">
        <f>'[1]Mladší žáci'!H12</f>
        <v>0.007800925925925961</v>
      </c>
      <c r="H11" s="29">
        <f t="shared" si="0"/>
        <v>0.0013194444444444842</v>
      </c>
    </row>
    <row r="12" spans="1:8" ht="12.75">
      <c r="A12" s="1">
        <v>6</v>
      </c>
      <c r="B12" s="34">
        <f>'[1]Mladší žáci'!A11</f>
        <v>45</v>
      </c>
      <c r="C12" s="39" t="str">
        <f>'[1]Mladší žáci'!B11</f>
        <v>Holzner</v>
      </c>
      <c r="D12" s="2" t="str">
        <f>'[1]Mladší žáci'!C11</f>
        <v>David</v>
      </c>
      <c r="E12" s="2" t="str">
        <f>'[1]Mladší žáci'!D11</f>
        <v>Valašské Klobouky</v>
      </c>
      <c r="F12" s="4">
        <f>'[1]Mladší žáci'!E11</f>
        <v>1998</v>
      </c>
      <c r="G12" s="24">
        <f>'[1]Mladší žáci'!H11</f>
        <v>0.008032407407407405</v>
      </c>
      <c r="H12" s="29">
        <f t="shared" si="0"/>
        <v>0.0015509259259259278</v>
      </c>
    </row>
    <row r="13" spans="1:8" ht="12.75">
      <c r="A13" s="1">
        <v>7</v>
      </c>
      <c r="B13" s="34">
        <f>'[1]Mladší žáci'!A14</f>
        <v>61</v>
      </c>
      <c r="C13" s="39" t="str">
        <f>'[1]Mladší žáci'!B14</f>
        <v>Juračka</v>
      </c>
      <c r="D13" s="2" t="str">
        <f>'[1]Mladší žáci'!C14</f>
        <v>Jakub</v>
      </c>
      <c r="E13" s="2" t="str">
        <f>'[1]Mladší žáci'!D14</f>
        <v>Rozsochy</v>
      </c>
      <c r="F13" s="4">
        <f>'[1]Mladší žáci'!E14</f>
        <v>1997</v>
      </c>
      <c r="G13" s="24">
        <f>'[1]Mladší žáci'!H14</f>
        <v>0.008217592592592637</v>
      </c>
      <c r="H13" s="29">
        <f t="shared" si="0"/>
        <v>0.0017361111111111605</v>
      </c>
    </row>
    <row r="14" spans="1:8" ht="12.75">
      <c r="A14" s="1">
        <v>8</v>
      </c>
      <c r="B14" s="34">
        <f>'[1]Mladší žáci'!A10</f>
        <v>44</v>
      </c>
      <c r="C14" s="39" t="str">
        <f>'[1]Mladší žáci'!B10</f>
        <v>Juračka</v>
      </c>
      <c r="D14" s="2" t="str">
        <f>'[1]Mladší žáci'!C10</f>
        <v>Jiří</v>
      </c>
      <c r="E14" s="2" t="str">
        <f>'[1]Mladší žáci'!D10</f>
        <v>Rozsochy</v>
      </c>
      <c r="F14" s="4">
        <f>'[1]Mladší žáci'!E10</f>
        <v>1998</v>
      </c>
      <c r="G14" s="24">
        <f>'[1]Mladší žáci'!H10</f>
        <v>0.008564814814814858</v>
      </c>
      <c r="H14" s="29">
        <f t="shared" si="0"/>
        <v>0.0020833333333333814</v>
      </c>
    </row>
    <row r="15" spans="1:8" ht="12.75">
      <c r="A15" s="1"/>
      <c r="B15" s="34"/>
      <c r="C15" s="39"/>
      <c r="D15" s="2"/>
      <c r="E15" s="2"/>
      <c r="F15" s="4"/>
      <c r="G15" s="24"/>
      <c r="H15" s="29"/>
    </row>
    <row r="16" spans="1:8" ht="12.75">
      <c r="A16" s="1"/>
      <c r="B16" s="34"/>
      <c r="C16" s="39"/>
      <c r="D16" s="2"/>
      <c r="E16" s="2"/>
      <c r="F16" s="4"/>
      <c r="G16" s="24"/>
      <c r="H16" s="29"/>
    </row>
    <row r="17" spans="1:8" ht="12.75">
      <c r="A17" s="1"/>
      <c r="B17" s="34"/>
      <c r="C17" s="39"/>
      <c r="D17" s="2"/>
      <c r="E17" s="2"/>
      <c r="F17" s="4"/>
      <c r="G17" s="24"/>
      <c r="H17" s="29"/>
    </row>
    <row r="18" spans="1:8" ht="12.75">
      <c r="A18" s="1"/>
      <c r="B18" s="34"/>
      <c r="C18" s="39"/>
      <c r="D18" s="2"/>
      <c r="E18" s="2"/>
      <c r="F18" s="4"/>
      <c r="G18" s="24"/>
      <c r="H18" s="29"/>
    </row>
    <row r="19" spans="1:8" ht="12.75">
      <c r="A19" s="1"/>
      <c r="B19" s="34"/>
      <c r="C19" s="39"/>
      <c r="D19" s="2"/>
      <c r="E19" s="2"/>
      <c r="F19" s="4"/>
      <c r="G19" s="24"/>
      <c r="H19" s="29"/>
    </row>
    <row r="20" spans="1:8" ht="12.75">
      <c r="A20" s="1"/>
      <c r="B20" s="34"/>
      <c r="C20" s="39"/>
      <c r="D20" s="2"/>
      <c r="E20" s="2"/>
      <c r="F20" s="4"/>
      <c r="G20" s="24"/>
      <c r="H20" s="29"/>
    </row>
    <row r="21" spans="1:8" ht="12.75">
      <c r="A21" s="1"/>
      <c r="B21" s="34"/>
      <c r="C21" s="39"/>
      <c r="D21" s="2"/>
      <c r="E21" s="2"/>
      <c r="F21" s="4"/>
      <c r="G21" s="24"/>
      <c r="H21" s="29"/>
    </row>
    <row r="22" spans="1:8" ht="12.75">
      <c r="A22" s="1"/>
      <c r="B22" s="34"/>
      <c r="C22" s="39"/>
      <c r="D22" s="2"/>
      <c r="E22" s="2"/>
      <c r="F22" s="4"/>
      <c r="G22" s="24"/>
      <c r="H22" s="29"/>
    </row>
    <row r="23" spans="1:8" ht="12.75">
      <c r="A23" s="1"/>
      <c r="B23" s="34"/>
      <c r="C23" s="39"/>
      <c r="D23" s="2"/>
      <c r="E23" s="2"/>
      <c r="F23" s="4"/>
      <c r="G23" s="24"/>
      <c r="H23" s="29"/>
    </row>
    <row r="24" spans="1:8" ht="12.75">
      <c r="A24" s="1"/>
      <c r="B24" s="34"/>
      <c r="C24" s="39"/>
      <c r="D24" s="2"/>
      <c r="E24" s="2"/>
      <c r="F24" s="4"/>
      <c r="G24" s="24"/>
      <c r="H24" s="29"/>
    </row>
    <row r="25" spans="1:8" ht="12.75">
      <c r="A25" s="1"/>
      <c r="B25" s="34"/>
      <c r="C25" s="39"/>
      <c r="D25" s="2"/>
      <c r="E25" s="2"/>
      <c r="F25" s="4"/>
      <c r="G25" s="24"/>
      <c r="H25" s="29"/>
    </row>
    <row r="26" spans="1:8" ht="12.75">
      <c r="A26" s="1"/>
      <c r="B26" s="34"/>
      <c r="C26" s="39"/>
      <c r="D26" s="2"/>
      <c r="E26" s="2"/>
      <c r="F26" s="4"/>
      <c r="G26" s="24"/>
      <c r="H26" s="29"/>
    </row>
    <row r="27" spans="1:8" ht="12.75">
      <c r="A27" s="1"/>
      <c r="B27" s="34"/>
      <c r="C27" s="39"/>
      <c r="D27" s="2"/>
      <c r="E27" s="2"/>
      <c r="F27" s="4"/>
      <c r="G27" s="24"/>
      <c r="H27" s="29"/>
    </row>
    <row r="28" spans="1:8" ht="12.75">
      <c r="A28" s="1"/>
      <c r="B28" s="34"/>
      <c r="C28" s="39"/>
      <c r="D28" s="2"/>
      <c r="E28" s="2"/>
      <c r="F28" s="4"/>
      <c r="G28" s="24"/>
      <c r="H28" s="29"/>
    </row>
    <row r="29" spans="1:8" ht="12.75">
      <c r="A29" s="1"/>
      <c r="B29" s="34"/>
      <c r="C29" s="39"/>
      <c r="D29" s="2"/>
      <c r="E29" s="2"/>
      <c r="F29" s="4"/>
      <c r="G29" s="24"/>
      <c r="H29" s="29"/>
    </row>
    <row r="30" spans="1:8" ht="12.75">
      <c r="A30" s="1"/>
      <c r="B30" s="34"/>
      <c r="C30" s="39"/>
      <c r="D30" s="2"/>
      <c r="E30" s="2"/>
      <c r="F30" s="4"/>
      <c r="G30" s="24"/>
      <c r="H30" s="29"/>
    </row>
    <row r="31" spans="1:8" ht="12.75">
      <c r="A31" s="1"/>
      <c r="B31" s="34"/>
      <c r="C31" s="39"/>
      <c r="D31" s="2"/>
      <c r="E31" s="2"/>
      <c r="F31" s="4"/>
      <c r="G31" s="24"/>
      <c r="H31" s="29"/>
    </row>
    <row r="32" spans="1:8" ht="12.75">
      <c r="A32" s="1"/>
      <c r="B32" s="34"/>
      <c r="C32" s="39"/>
      <c r="D32" s="2"/>
      <c r="E32" s="2"/>
      <c r="F32" s="4"/>
      <c r="G32" s="24"/>
      <c r="H32" s="29"/>
    </row>
    <row r="33" spans="1:8" ht="12.75">
      <c r="A33" s="1"/>
      <c r="B33" s="34"/>
      <c r="C33" s="39"/>
      <c r="D33" s="2"/>
      <c r="E33" s="2"/>
      <c r="F33" s="4"/>
      <c r="G33" s="24"/>
      <c r="H33" s="29"/>
    </row>
    <row r="34" spans="1:8" ht="12.75">
      <c r="A34" s="1"/>
      <c r="B34" s="34"/>
      <c r="C34" s="39"/>
      <c r="D34" s="2"/>
      <c r="E34" s="2"/>
      <c r="F34" s="4"/>
      <c r="G34" s="24"/>
      <c r="H34" s="29"/>
    </row>
    <row r="35" spans="1:8" ht="12.75">
      <c r="A35" s="1"/>
      <c r="B35" s="34"/>
      <c r="C35" s="39"/>
      <c r="D35" s="2"/>
      <c r="E35" s="2"/>
      <c r="F35" s="4"/>
      <c r="G35" s="24"/>
      <c r="H35" s="29"/>
    </row>
    <row r="36" spans="1:8" ht="12.75">
      <c r="A36" s="1"/>
      <c r="B36" s="34"/>
      <c r="C36" s="39"/>
      <c r="D36" s="2"/>
      <c r="E36" s="2"/>
      <c r="F36" s="4"/>
      <c r="G36" s="24"/>
      <c r="H36" s="29"/>
    </row>
    <row r="37" spans="1:8" ht="12.75">
      <c r="A37" s="1"/>
      <c r="B37" s="34"/>
      <c r="C37" s="39"/>
      <c r="D37" s="2"/>
      <c r="E37" s="2"/>
      <c r="F37" s="4"/>
      <c r="G37" s="24"/>
      <c r="H37" s="29"/>
    </row>
    <row r="38" spans="1:8" ht="12.75">
      <c r="A38" s="1"/>
      <c r="B38" s="34"/>
      <c r="C38" s="39"/>
      <c r="D38" s="2"/>
      <c r="E38" s="2"/>
      <c r="F38" s="4"/>
      <c r="G38" s="24"/>
      <c r="H38" s="29"/>
    </row>
    <row r="39" spans="1:8" ht="12.75">
      <c r="A39" s="1"/>
      <c r="B39" s="34"/>
      <c r="C39" s="39"/>
      <c r="D39" s="2"/>
      <c r="E39" s="2"/>
      <c r="F39" s="4"/>
      <c r="G39" s="24"/>
      <c r="H39" s="29"/>
    </row>
    <row r="40" spans="1:8" ht="12.75">
      <c r="A40" s="1"/>
      <c r="B40" s="34"/>
      <c r="C40" s="39"/>
      <c r="D40" s="2"/>
      <c r="E40" s="2"/>
      <c r="F40" s="4"/>
      <c r="G40" s="24"/>
      <c r="H40" s="29"/>
    </row>
    <row r="41" spans="1:8" ht="12.75">
      <c r="A41" s="1"/>
      <c r="B41" s="34"/>
      <c r="C41" s="39"/>
      <c r="D41" s="2"/>
      <c r="E41" s="2"/>
      <c r="F41" s="4"/>
      <c r="G41" s="24"/>
      <c r="H41" s="29"/>
    </row>
    <row r="42" spans="1:8" ht="12.75">
      <c r="A42" s="1"/>
      <c r="B42" s="34"/>
      <c r="C42" s="39"/>
      <c r="D42" s="2"/>
      <c r="E42" s="2"/>
      <c r="F42" s="4"/>
      <c r="G42" s="24"/>
      <c r="H42" s="29"/>
    </row>
    <row r="43" spans="1:8" ht="12.75">
      <c r="A43" s="1"/>
      <c r="B43" s="34"/>
      <c r="C43" s="39"/>
      <c r="D43" s="2"/>
      <c r="E43" s="2"/>
      <c r="F43" s="4"/>
      <c r="G43" s="24"/>
      <c r="H43" s="29"/>
    </row>
    <row r="44" spans="1:8" ht="12.75">
      <c r="A44" s="1"/>
      <c r="B44" s="34"/>
      <c r="C44" s="39"/>
      <c r="D44" s="2"/>
      <c r="E44" s="2"/>
      <c r="F44" s="4"/>
      <c r="G44" s="24"/>
      <c r="H44" s="29"/>
    </row>
    <row r="45" spans="1:8" ht="12.75">
      <c r="A45" s="1"/>
      <c r="B45" s="34"/>
      <c r="C45" s="39"/>
      <c r="D45" s="2"/>
      <c r="E45" s="2"/>
      <c r="F45" s="4"/>
      <c r="G45" s="24"/>
      <c r="H45" s="29"/>
    </row>
    <row r="46" spans="1:8" ht="13.5" thickBot="1">
      <c r="A46" s="19"/>
      <c r="B46" s="35"/>
      <c r="C46" s="40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32730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B7" sqref="B7:G9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41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13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'[1]Starší žákyně'!A5</f>
        <v>Starší žákyně ročník 1996-1997, délka tratě 3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7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v>52</v>
      </c>
      <c r="C7" s="49" t="s">
        <v>21</v>
      </c>
      <c r="D7" s="6" t="s">
        <v>30</v>
      </c>
      <c r="E7" s="6" t="s">
        <v>16</v>
      </c>
      <c r="F7" s="8">
        <v>1996</v>
      </c>
      <c r="G7" s="24">
        <v>0.0109375</v>
      </c>
      <c r="H7" s="36"/>
    </row>
    <row r="8" spans="1:8" ht="12.75">
      <c r="A8" s="1">
        <v>2</v>
      </c>
      <c r="B8" s="34">
        <v>51</v>
      </c>
      <c r="C8" s="39" t="s">
        <v>31</v>
      </c>
      <c r="D8" s="2" t="s">
        <v>32</v>
      </c>
      <c r="E8" s="2" t="s">
        <v>16</v>
      </c>
      <c r="F8" s="4">
        <v>1996</v>
      </c>
      <c r="G8" s="24">
        <v>0.011620370370370448</v>
      </c>
      <c r="H8" s="29">
        <f>G8-$G$7</f>
        <v>0.0006828703703704482</v>
      </c>
    </row>
    <row r="9" spans="1:8" ht="12.75">
      <c r="A9" s="1">
        <v>3</v>
      </c>
      <c r="B9" s="34">
        <v>53</v>
      </c>
      <c r="C9" s="39" t="s">
        <v>17</v>
      </c>
      <c r="D9" s="2" t="s">
        <v>33</v>
      </c>
      <c r="E9" s="2" t="s">
        <v>19</v>
      </c>
      <c r="F9" s="4">
        <v>1996</v>
      </c>
      <c r="G9" s="24">
        <v>0.012511574074074105</v>
      </c>
      <c r="H9" s="29">
        <f>G9-$G$7</f>
        <v>0.0015740740740741062</v>
      </c>
    </row>
    <row r="10" spans="1:8" ht="12.75">
      <c r="A10" s="1"/>
      <c r="B10" s="34"/>
      <c r="C10" s="39"/>
      <c r="D10" s="2"/>
      <c r="E10" s="2"/>
      <c r="F10" s="4"/>
      <c r="G10" s="24"/>
      <c r="H10" s="29"/>
    </row>
    <row r="11" spans="1:8" ht="12.75">
      <c r="A11" s="1"/>
      <c r="B11" s="34"/>
      <c r="C11" s="39"/>
      <c r="D11" s="2"/>
      <c r="E11" s="2"/>
      <c r="F11" s="4"/>
      <c r="G11" s="24"/>
      <c r="H11" s="29"/>
    </row>
    <row r="12" spans="1:8" ht="12.75">
      <c r="A12" s="1"/>
      <c r="B12" s="34"/>
      <c r="C12" s="39"/>
      <c r="D12" s="2"/>
      <c r="E12" s="2"/>
      <c r="F12" s="4"/>
      <c r="G12" s="24"/>
      <c r="H12" s="29"/>
    </row>
    <row r="13" spans="1:8" ht="12.75">
      <c r="A13" s="1"/>
      <c r="B13" s="34"/>
      <c r="C13" s="39"/>
      <c r="D13" s="2"/>
      <c r="E13" s="2"/>
      <c r="F13" s="4"/>
      <c r="G13" s="24"/>
      <c r="H13" s="29"/>
    </row>
    <row r="14" spans="1:8" ht="12.75">
      <c r="A14" s="1"/>
      <c r="B14" s="34"/>
      <c r="C14" s="39"/>
      <c r="D14" s="2"/>
      <c r="E14" s="2"/>
      <c r="F14" s="4"/>
      <c r="G14" s="24"/>
      <c r="H14" s="29"/>
    </row>
    <row r="15" spans="1:8" ht="12.75">
      <c r="A15" s="1"/>
      <c r="B15" s="34"/>
      <c r="C15" s="39"/>
      <c r="D15" s="2"/>
      <c r="E15" s="2"/>
      <c r="F15" s="4"/>
      <c r="G15" s="24"/>
      <c r="H15" s="29"/>
    </row>
    <row r="16" spans="1:8" ht="12.75">
      <c r="A16" s="1"/>
      <c r="B16" s="34"/>
      <c r="C16" s="39"/>
      <c r="D16" s="2"/>
      <c r="E16" s="2"/>
      <c r="F16" s="4"/>
      <c r="G16" s="24"/>
      <c r="H16" s="29"/>
    </row>
    <row r="17" spans="1:8" ht="12.75">
      <c r="A17" s="1"/>
      <c r="B17" s="34"/>
      <c r="C17" s="39"/>
      <c r="D17" s="2"/>
      <c r="E17" s="2"/>
      <c r="F17" s="4"/>
      <c r="G17" s="24"/>
      <c r="H17" s="29"/>
    </row>
    <row r="18" spans="1:8" ht="12.75">
      <c r="A18" s="1"/>
      <c r="B18" s="34"/>
      <c r="C18" s="39"/>
      <c r="D18" s="2"/>
      <c r="E18" s="2"/>
      <c r="F18" s="4"/>
      <c r="G18" s="24"/>
      <c r="H18" s="29"/>
    </row>
    <row r="19" spans="1:8" ht="12.75">
      <c r="A19" s="1"/>
      <c r="B19" s="34"/>
      <c r="C19" s="39"/>
      <c r="D19" s="2"/>
      <c r="E19" s="2"/>
      <c r="F19" s="4"/>
      <c r="G19" s="24"/>
      <c r="H19" s="29"/>
    </row>
    <row r="20" spans="1:8" ht="12.75">
      <c r="A20" s="1"/>
      <c r="B20" s="34"/>
      <c r="C20" s="39"/>
      <c r="D20" s="2"/>
      <c r="E20" s="2"/>
      <c r="F20" s="4"/>
      <c r="G20" s="24"/>
      <c r="H20" s="29"/>
    </row>
    <row r="21" spans="1:8" ht="12.75">
      <c r="A21" s="1"/>
      <c r="B21" s="34"/>
      <c r="C21" s="39"/>
      <c r="D21" s="2"/>
      <c r="E21" s="2"/>
      <c r="F21" s="4"/>
      <c r="G21" s="24"/>
      <c r="H21" s="29"/>
    </row>
    <row r="22" spans="1:8" ht="12.75">
      <c r="A22" s="1"/>
      <c r="B22" s="34"/>
      <c r="C22" s="39"/>
      <c r="D22" s="2"/>
      <c r="E22" s="2"/>
      <c r="F22" s="4"/>
      <c r="G22" s="24"/>
      <c r="H22" s="29"/>
    </row>
    <row r="23" spans="1:8" ht="12.75">
      <c r="A23" s="1"/>
      <c r="B23" s="34"/>
      <c r="C23" s="39"/>
      <c r="D23" s="2"/>
      <c r="E23" s="2"/>
      <c r="F23" s="4"/>
      <c r="G23" s="24"/>
      <c r="H23" s="29"/>
    </row>
    <row r="24" spans="1:8" ht="12.75">
      <c r="A24" s="1"/>
      <c r="B24" s="34"/>
      <c r="C24" s="39"/>
      <c r="D24" s="2"/>
      <c r="E24" s="2"/>
      <c r="F24" s="4"/>
      <c r="G24" s="24"/>
      <c r="H24" s="29"/>
    </row>
    <row r="25" spans="1:8" ht="12.75">
      <c r="A25" s="1"/>
      <c r="B25" s="34"/>
      <c r="C25" s="39"/>
      <c r="D25" s="2"/>
      <c r="E25" s="2"/>
      <c r="F25" s="4"/>
      <c r="G25" s="24"/>
      <c r="H25" s="29"/>
    </row>
    <row r="26" spans="1:8" ht="12.75">
      <c r="A26" s="1"/>
      <c r="B26" s="34"/>
      <c r="C26" s="39"/>
      <c r="D26" s="2"/>
      <c r="E26" s="2"/>
      <c r="F26" s="4"/>
      <c r="G26" s="24"/>
      <c r="H26" s="29"/>
    </row>
    <row r="27" spans="1:8" ht="12.75">
      <c r="A27" s="1"/>
      <c r="B27" s="34"/>
      <c r="C27" s="39"/>
      <c r="D27" s="2"/>
      <c r="E27" s="2"/>
      <c r="F27" s="4"/>
      <c r="G27" s="24"/>
      <c r="H27" s="29"/>
    </row>
    <row r="28" spans="1:8" ht="12.75">
      <c r="A28" s="1"/>
      <c r="B28" s="34"/>
      <c r="C28" s="39"/>
      <c r="D28" s="2"/>
      <c r="E28" s="2"/>
      <c r="F28" s="4"/>
      <c r="G28" s="24"/>
      <c r="H28" s="29"/>
    </row>
    <row r="29" spans="1:8" ht="12.75">
      <c r="A29" s="1"/>
      <c r="B29" s="34"/>
      <c r="C29" s="39"/>
      <c r="D29" s="2"/>
      <c r="E29" s="2"/>
      <c r="F29" s="4"/>
      <c r="G29" s="24"/>
      <c r="H29" s="29"/>
    </row>
    <row r="30" spans="1:8" ht="12.75">
      <c r="A30" s="1"/>
      <c r="B30" s="34"/>
      <c r="C30" s="39"/>
      <c r="D30" s="2"/>
      <c r="E30" s="2"/>
      <c r="F30" s="4"/>
      <c r="G30" s="24"/>
      <c r="H30" s="29"/>
    </row>
    <row r="31" spans="1:8" ht="12.75">
      <c r="A31" s="1"/>
      <c r="B31" s="34"/>
      <c r="C31" s="39"/>
      <c r="D31" s="2"/>
      <c r="E31" s="2"/>
      <c r="F31" s="4"/>
      <c r="G31" s="24"/>
      <c r="H31" s="29"/>
    </row>
    <row r="32" spans="1:8" ht="12.75">
      <c r="A32" s="1"/>
      <c r="B32" s="34"/>
      <c r="C32" s="39"/>
      <c r="D32" s="2"/>
      <c r="E32" s="2"/>
      <c r="F32" s="4"/>
      <c r="G32" s="24"/>
      <c r="H32" s="29"/>
    </row>
    <row r="33" spans="1:8" ht="12.75">
      <c r="A33" s="1"/>
      <c r="B33" s="34"/>
      <c r="C33" s="39"/>
      <c r="D33" s="2"/>
      <c r="E33" s="2"/>
      <c r="F33" s="4"/>
      <c r="G33" s="24"/>
      <c r="H33" s="29"/>
    </row>
    <row r="34" spans="1:8" ht="12.75">
      <c r="A34" s="1"/>
      <c r="B34" s="34"/>
      <c r="C34" s="39"/>
      <c r="D34" s="2"/>
      <c r="E34" s="2"/>
      <c r="F34" s="4"/>
      <c r="G34" s="24"/>
      <c r="H34" s="29"/>
    </row>
    <row r="35" spans="1:8" ht="12.75">
      <c r="A35" s="1"/>
      <c r="B35" s="34"/>
      <c r="C35" s="39"/>
      <c r="D35" s="2"/>
      <c r="E35" s="2"/>
      <c r="F35" s="4"/>
      <c r="G35" s="24"/>
      <c r="H35" s="29"/>
    </row>
    <row r="36" spans="1:8" ht="12.75">
      <c r="A36" s="1"/>
      <c r="B36" s="34"/>
      <c r="C36" s="39"/>
      <c r="D36" s="2"/>
      <c r="E36" s="2"/>
      <c r="F36" s="4"/>
      <c r="G36" s="24"/>
      <c r="H36" s="29"/>
    </row>
    <row r="37" spans="1:8" ht="12.75">
      <c r="A37" s="1"/>
      <c r="B37" s="34"/>
      <c r="C37" s="39"/>
      <c r="D37" s="2"/>
      <c r="E37" s="2"/>
      <c r="F37" s="4"/>
      <c r="G37" s="24"/>
      <c r="H37" s="29"/>
    </row>
    <row r="38" spans="1:8" ht="12.75">
      <c r="A38" s="1"/>
      <c r="B38" s="34"/>
      <c r="C38" s="39"/>
      <c r="D38" s="2"/>
      <c r="E38" s="2"/>
      <c r="F38" s="4"/>
      <c r="G38" s="24"/>
      <c r="H38" s="29"/>
    </row>
    <row r="39" spans="1:8" ht="12.75">
      <c r="A39" s="1"/>
      <c r="B39" s="34"/>
      <c r="C39" s="39"/>
      <c r="D39" s="2"/>
      <c r="E39" s="2"/>
      <c r="F39" s="4"/>
      <c r="G39" s="24"/>
      <c r="H39" s="29"/>
    </row>
    <row r="40" spans="1:8" ht="12.75">
      <c r="A40" s="1"/>
      <c r="B40" s="34"/>
      <c r="C40" s="39"/>
      <c r="D40" s="2"/>
      <c r="E40" s="2"/>
      <c r="F40" s="4"/>
      <c r="G40" s="24"/>
      <c r="H40" s="29"/>
    </row>
    <row r="41" spans="1:8" ht="12.75">
      <c r="A41" s="1"/>
      <c r="B41" s="34"/>
      <c r="C41" s="39"/>
      <c r="D41" s="2"/>
      <c r="E41" s="2"/>
      <c r="F41" s="4"/>
      <c r="G41" s="24"/>
      <c r="H41" s="29"/>
    </row>
    <row r="42" spans="1:8" ht="12.75">
      <c r="A42" s="1"/>
      <c r="B42" s="34"/>
      <c r="C42" s="39"/>
      <c r="D42" s="2"/>
      <c r="E42" s="2"/>
      <c r="F42" s="4"/>
      <c r="G42" s="24"/>
      <c r="H42" s="29"/>
    </row>
    <row r="43" spans="1:8" ht="12.75">
      <c r="A43" s="1"/>
      <c r="B43" s="34"/>
      <c r="C43" s="39"/>
      <c r="D43" s="2"/>
      <c r="E43" s="2"/>
      <c r="F43" s="4"/>
      <c r="G43" s="24"/>
      <c r="H43" s="29"/>
    </row>
    <row r="44" spans="1:8" ht="12.75">
      <c r="A44" s="1"/>
      <c r="B44" s="34"/>
      <c r="C44" s="39"/>
      <c r="D44" s="2"/>
      <c r="E44" s="2"/>
      <c r="F44" s="4"/>
      <c r="G44" s="24"/>
      <c r="H44" s="29"/>
    </row>
    <row r="45" spans="1:8" ht="12.75">
      <c r="A45" s="1"/>
      <c r="B45" s="34"/>
      <c r="C45" s="39"/>
      <c r="D45" s="2"/>
      <c r="E45" s="2"/>
      <c r="F45" s="4"/>
      <c r="G45" s="24"/>
      <c r="H45" s="29"/>
    </row>
    <row r="46" spans="1:8" ht="13.5" thickBot="1">
      <c r="A46" s="19"/>
      <c r="B46" s="35"/>
      <c r="C46" s="40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32755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8" sqref="G8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8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31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'[1]Starší dorostenci'!A5</f>
        <v>Starší dorostenci ročník 1992-1993, délka tratě 7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2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v>81</v>
      </c>
      <c r="C7" s="6" t="s">
        <v>34</v>
      </c>
      <c r="D7" s="6" t="s">
        <v>35</v>
      </c>
      <c r="E7" s="6" t="s">
        <v>36</v>
      </c>
      <c r="F7" s="8">
        <v>1994</v>
      </c>
      <c r="G7" s="24">
        <v>0.013912037037037028</v>
      </c>
      <c r="H7" s="36"/>
    </row>
    <row r="8" spans="1:8" ht="12.75">
      <c r="A8" s="1">
        <v>2</v>
      </c>
      <c r="B8" s="8">
        <v>102</v>
      </c>
      <c r="C8" s="6" t="s">
        <v>37</v>
      </c>
      <c r="D8" s="2" t="s">
        <v>38</v>
      </c>
      <c r="E8" s="2" t="s">
        <v>39</v>
      </c>
      <c r="F8" s="4">
        <v>1992</v>
      </c>
      <c r="G8" s="24">
        <v>0.015381944444444406</v>
      </c>
      <c r="H8" s="29">
        <f>G8-$G$7</f>
        <v>0.0014699074074073781</v>
      </c>
    </row>
    <row r="9" spans="1:8" ht="12.75">
      <c r="A9" s="1">
        <v>3</v>
      </c>
      <c r="B9" s="8">
        <v>101</v>
      </c>
      <c r="C9" s="6" t="s">
        <v>40</v>
      </c>
      <c r="D9" s="2" t="s">
        <v>41</v>
      </c>
      <c r="E9" s="2" t="s">
        <v>16</v>
      </c>
      <c r="F9" s="4">
        <v>1993</v>
      </c>
      <c r="G9" s="24">
        <v>0.01620370370370361</v>
      </c>
      <c r="H9" s="29">
        <f>G9-$G$7</f>
        <v>0.002291666666666581</v>
      </c>
    </row>
    <row r="10" spans="1:8" ht="12.75">
      <c r="A10" s="1"/>
      <c r="B10" s="34"/>
      <c r="C10" s="6"/>
      <c r="D10" s="2"/>
      <c r="E10" s="2"/>
      <c r="F10" s="4"/>
      <c r="G10" s="24"/>
      <c r="H10" s="29"/>
    </row>
    <row r="11" spans="1:8" ht="12.75">
      <c r="A11" s="1"/>
      <c r="B11" s="34"/>
      <c r="C11" s="6"/>
      <c r="D11" s="2"/>
      <c r="E11" s="2"/>
      <c r="F11" s="4"/>
      <c r="G11" s="24"/>
      <c r="H11" s="29"/>
    </row>
    <row r="12" spans="1:8" ht="12.75">
      <c r="A12" s="1"/>
      <c r="B12" s="34"/>
      <c r="C12" s="6"/>
      <c r="D12" s="2"/>
      <c r="E12" s="2"/>
      <c r="F12" s="4"/>
      <c r="G12" s="24"/>
      <c r="H12" s="29"/>
    </row>
    <row r="13" spans="1:8" ht="12.75">
      <c r="A13" s="1"/>
      <c r="B13" s="34"/>
      <c r="C13" s="6"/>
      <c r="D13" s="2"/>
      <c r="E13" s="2"/>
      <c r="F13" s="4"/>
      <c r="G13" s="24"/>
      <c r="H13" s="29"/>
    </row>
    <row r="14" spans="1:8" ht="12.75">
      <c r="A14" s="1"/>
      <c r="B14" s="34"/>
      <c r="C14" s="6"/>
      <c r="D14" s="2"/>
      <c r="E14" s="2"/>
      <c r="F14" s="4"/>
      <c r="G14" s="24"/>
      <c r="H14" s="29"/>
    </row>
    <row r="15" spans="1:8" ht="12.75">
      <c r="A15" s="1"/>
      <c r="B15" s="34"/>
      <c r="C15" s="6"/>
      <c r="D15" s="2"/>
      <c r="E15" s="2"/>
      <c r="F15" s="4"/>
      <c r="G15" s="24"/>
      <c r="H15" s="29"/>
    </row>
    <row r="16" spans="1:8" ht="12.75">
      <c r="A16" s="1"/>
      <c r="B16" s="34"/>
      <c r="C16" s="6"/>
      <c r="D16" s="2"/>
      <c r="E16" s="2"/>
      <c r="F16" s="4"/>
      <c r="G16" s="24"/>
      <c r="H16" s="29"/>
    </row>
    <row r="17" spans="1:8" ht="12.75">
      <c r="A17" s="1"/>
      <c r="B17" s="34"/>
      <c r="C17" s="6"/>
      <c r="D17" s="2"/>
      <c r="E17" s="2"/>
      <c r="F17" s="4"/>
      <c r="G17" s="24"/>
      <c r="H17" s="29"/>
    </row>
    <row r="18" spans="1:8" ht="12.75">
      <c r="A18" s="1"/>
      <c r="B18" s="34"/>
      <c r="C18" s="6"/>
      <c r="D18" s="2"/>
      <c r="E18" s="2"/>
      <c r="F18" s="4"/>
      <c r="G18" s="24"/>
      <c r="H18" s="29"/>
    </row>
    <row r="19" spans="1:8" ht="12.75">
      <c r="A19" s="1"/>
      <c r="B19" s="34"/>
      <c r="C19" s="6"/>
      <c r="D19" s="2"/>
      <c r="E19" s="2"/>
      <c r="F19" s="4"/>
      <c r="G19" s="24"/>
      <c r="H19" s="29"/>
    </row>
    <row r="20" spans="1:8" ht="12.75">
      <c r="A20" s="1"/>
      <c r="B20" s="34"/>
      <c r="C20" s="6"/>
      <c r="D20" s="2"/>
      <c r="E20" s="2"/>
      <c r="F20" s="4"/>
      <c r="G20" s="24"/>
      <c r="H20" s="29"/>
    </row>
    <row r="21" spans="1:8" ht="12.75">
      <c r="A21" s="1"/>
      <c r="B21" s="34"/>
      <c r="C21" s="6"/>
      <c r="D21" s="2"/>
      <c r="E21" s="2"/>
      <c r="F21" s="4"/>
      <c r="G21" s="24"/>
      <c r="H21" s="29"/>
    </row>
    <row r="22" spans="1:8" ht="12.75">
      <c r="A22" s="1"/>
      <c r="B22" s="34"/>
      <c r="C22" s="6"/>
      <c r="D22" s="2"/>
      <c r="E22" s="2"/>
      <c r="F22" s="4"/>
      <c r="G22" s="24"/>
      <c r="H22" s="29"/>
    </row>
    <row r="23" spans="1:8" ht="12.75">
      <c r="A23" s="1"/>
      <c r="B23" s="34"/>
      <c r="C23" s="6"/>
      <c r="D23" s="2"/>
      <c r="E23" s="2"/>
      <c r="F23" s="4"/>
      <c r="G23" s="24"/>
      <c r="H23" s="29"/>
    </row>
    <row r="24" spans="1:8" ht="12.75">
      <c r="A24" s="1"/>
      <c r="B24" s="34"/>
      <c r="C24" s="6"/>
      <c r="D24" s="2"/>
      <c r="E24" s="2"/>
      <c r="F24" s="4"/>
      <c r="G24" s="24"/>
      <c r="H24" s="29"/>
    </row>
    <row r="25" spans="1:8" ht="12.75">
      <c r="A25" s="1"/>
      <c r="B25" s="34"/>
      <c r="C25" s="6"/>
      <c r="D25" s="2"/>
      <c r="E25" s="2"/>
      <c r="F25" s="4"/>
      <c r="G25" s="24"/>
      <c r="H25" s="29"/>
    </row>
    <row r="26" spans="1:8" ht="12.75">
      <c r="A26" s="1"/>
      <c r="B26" s="34"/>
      <c r="C26" s="6"/>
      <c r="D26" s="2"/>
      <c r="E26" s="2"/>
      <c r="F26" s="4"/>
      <c r="G26" s="24"/>
      <c r="H26" s="29"/>
    </row>
    <row r="27" spans="1:8" ht="12.75">
      <c r="A27" s="1"/>
      <c r="B27" s="34"/>
      <c r="C27" s="6"/>
      <c r="D27" s="2"/>
      <c r="E27" s="2"/>
      <c r="F27" s="4"/>
      <c r="G27" s="24"/>
      <c r="H27" s="29"/>
    </row>
    <row r="28" spans="1:8" ht="12.75">
      <c r="A28" s="1"/>
      <c r="B28" s="34"/>
      <c r="C28" s="6"/>
      <c r="D28" s="2"/>
      <c r="E28" s="2"/>
      <c r="F28" s="4"/>
      <c r="G28" s="24"/>
      <c r="H28" s="29"/>
    </row>
    <row r="29" spans="1:8" ht="12.75">
      <c r="A29" s="1"/>
      <c r="B29" s="34"/>
      <c r="C29" s="6"/>
      <c r="D29" s="2"/>
      <c r="E29" s="2"/>
      <c r="F29" s="4"/>
      <c r="G29" s="24"/>
      <c r="H29" s="29"/>
    </row>
    <row r="30" spans="1:8" ht="12.75">
      <c r="A30" s="1"/>
      <c r="B30" s="34"/>
      <c r="C30" s="6"/>
      <c r="D30" s="2"/>
      <c r="E30" s="2"/>
      <c r="F30" s="4"/>
      <c r="G30" s="24"/>
      <c r="H30" s="29"/>
    </row>
    <row r="31" spans="1:8" ht="12.75">
      <c r="A31" s="1"/>
      <c r="B31" s="34"/>
      <c r="C31" s="6"/>
      <c r="D31" s="2"/>
      <c r="E31" s="2"/>
      <c r="F31" s="4"/>
      <c r="G31" s="24"/>
      <c r="H31" s="29"/>
    </row>
    <row r="32" spans="1:8" ht="12.75">
      <c r="A32" s="1"/>
      <c r="B32" s="34"/>
      <c r="C32" s="6"/>
      <c r="D32" s="2"/>
      <c r="E32" s="2"/>
      <c r="F32" s="4"/>
      <c r="G32" s="24"/>
      <c r="H32" s="29"/>
    </row>
    <row r="33" spans="1:8" ht="12.75">
      <c r="A33" s="1"/>
      <c r="B33" s="34"/>
      <c r="C33" s="6"/>
      <c r="D33" s="2"/>
      <c r="E33" s="2"/>
      <c r="F33" s="4"/>
      <c r="G33" s="24"/>
      <c r="H33" s="29"/>
    </row>
    <row r="34" spans="1:8" ht="12.75">
      <c r="A34" s="1"/>
      <c r="B34" s="34"/>
      <c r="C34" s="6"/>
      <c r="D34" s="2"/>
      <c r="E34" s="2"/>
      <c r="F34" s="4"/>
      <c r="G34" s="24"/>
      <c r="H34" s="29"/>
    </row>
    <row r="35" spans="1:8" ht="12.75">
      <c r="A35" s="1"/>
      <c r="B35" s="34"/>
      <c r="C35" s="6"/>
      <c r="D35" s="2"/>
      <c r="E35" s="2"/>
      <c r="F35" s="4"/>
      <c r="G35" s="24"/>
      <c r="H35" s="29"/>
    </row>
    <row r="36" spans="1:8" ht="12.75">
      <c r="A36" s="1"/>
      <c r="B36" s="34"/>
      <c r="C36" s="6"/>
      <c r="D36" s="2"/>
      <c r="E36" s="2"/>
      <c r="F36" s="4"/>
      <c r="G36" s="24"/>
      <c r="H36" s="29"/>
    </row>
    <row r="37" spans="1:8" ht="12.75">
      <c r="A37" s="1"/>
      <c r="B37" s="34"/>
      <c r="C37" s="6"/>
      <c r="D37" s="2"/>
      <c r="E37" s="2"/>
      <c r="F37" s="4"/>
      <c r="G37" s="24"/>
      <c r="H37" s="29"/>
    </row>
    <row r="38" spans="1:8" ht="12.75">
      <c r="A38" s="1"/>
      <c r="B38" s="34"/>
      <c r="C38" s="6"/>
      <c r="D38" s="2"/>
      <c r="E38" s="2"/>
      <c r="F38" s="4"/>
      <c r="G38" s="24"/>
      <c r="H38" s="29"/>
    </row>
    <row r="39" spans="1:8" ht="12.75">
      <c r="A39" s="1"/>
      <c r="B39" s="34"/>
      <c r="C39" s="6"/>
      <c r="D39" s="2"/>
      <c r="E39" s="2"/>
      <c r="F39" s="4"/>
      <c r="G39" s="24"/>
      <c r="H39" s="29"/>
    </row>
    <row r="40" spans="1:8" ht="12.75">
      <c r="A40" s="1"/>
      <c r="B40" s="34"/>
      <c r="C40" s="6"/>
      <c r="D40" s="2"/>
      <c r="E40" s="2"/>
      <c r="F40" s="4"/>
      <c r="G40" s="24"/>
      <c r="H40" s="29"/>
    </row>
    <row r="41" spans="1:8" ht="12.75">
      <c r="A41" s="1"/>
      <c r="B41" s="34"/>
      <c r="C41" s="6"/>
      <c r="D41" s="2"/>
      <c r="E41" s="2"/>
      <c r="F41" s="4"/>
      <c r="G41" s="24"/>
      <c r="H41" s="29"/>
    </row>
    <row r="42" spans="1:8" ht="12.75">
      <c r="A42" s="1"/>
      <c r="B42" s="34"/>
      <c r="C42" s="6"/>
      <c r="D42" s="2"/>
      <c r="E42" s="2"/>
      <c r="F42" s="4"/>
      <c r="G42" s="24"/>
      <c r="H42" s="29"/>
    </row>
    <row r="43" spans="1:8" ht="12.75">
      <c r="A43" s="1"/>
      <c r="B43" s="34"/>
      <c r="C43" s="6"/>
      <c r="D43" s="2"/>
      <c r="E43" s="2"/>
      <c r="F43" s="4"/>
      <c r="G43" s="24"/>
      <c r="H43" s="29"/>
    </row>
    <row r="44" spans="1:8" ht="12.75">
      <c r="A44" s="1"/>
      <c r="B44" s="34"/>
      <c r="C44" s="6"/>
      <c r="D44" s="2"/>
      <c r="E44" s="2"/>
      <c r="F44" s="4"/>
      <c r="G44" s="24"/>
      <c r="H44" s="29"/>
    </row>
    <row r="45" spans="1:8" ht="12.75">
      <c r="A45" s="1"/>
      <c r="B45" s="34"/>
      <c r="C45" s="6"/>
      <c r="D45" s="2"/>
      <c r="E45" s="2"/>
      <c r="F45" s="4"/>
      <c r="G45" s="24"/>
      <c r="H45" s="29"/>
    </row>
    <row r="46" spans="1:8" ht="13.5" thickBot="1">
      <c r="A46" s="19"/>
      <c r="B46" s="35"/>
      <c r="C46" s="43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819032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8" sqref="G8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31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'[1]Ženy a juniorky'!A5</f>
        <v>Ženy a juniorky ročník 1991 a starší, délka tratě 5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2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v>111</v>
      </c>
      <c r="C7" s="6" t="s">
        <v>42</v>
      </c>
      <c r="D7" s="6" t="s">
        <v>43</v>
      </c>
      <c r="E7" s="6" t="s">
        <v>39</v>
      </c>
      <c r="F7" s="8">
        <v>1972</v>
      </c>
      <c r="G7" s="24">
        <v>0.01454861111111111</v>
      </c>
      <c r="H7" s="36"/>
    </row>
    <row r="8" spans="1:8" ht="12.75">
      <c r="A8" s="1">
        <v>2</v>
      </c>
      <c r="B8" s="8">
        <v>113</v>
      </c>
      <c r="C8" s="6" t="s">
        <v>44</v>
      </c>
      <c r="D8" s="2" t="s">
        <v>45</v>
      </c>
      <c r="E8" s="2" t="s">
        <v>46</v>
      </c>
      <c r="F8" s="4">
        <v>1991</v>
      </c>
      <c r="G8" s="24">
        <v>0.015300925925925912</v>
      </c>
      <c r="H8" s="29">
        <f>G8-$G$7</f>
        <v>0.0007523148148148029</v>
      </c>
    </row>
    <row r="9" spans="1:8" ht="12.75">
      <c r="A9" s="1">
        <v>3</v>
      </c>
      <c r="B9" s="8">
        <v>112</v>
      </c>
      <c r="C9" s="6" t="s">
        <v>44</v>
      </c>
      <c r="D9" s="2" t="s">
        <v>47</v>
      </c>
      <c r="E9" s="2" t="s">
        <v>46</v>
      </c>
      <c r="F9" s="4">
        <v>1990</v>
      </c>
      <c r="G9" s="24">
        <v>0.015451388888888862</v>
      </c>
      <c r="H9" s="29">
        <f>G9-$G$7</f>
        <v>0.0009027777777777524</v>
      </c>
    </row>
    <row r="10" spans="1:8" ht="12.75">
      <c r="A10" s="1"/>
      <c r="B10" s="34"/>
      <c r="C10" s="6"/>
      <c r="D10" s="2"/>
      <c r="E10" s="2"/>
      <c r="F10" s="4"/>
      <c r="G10" s="24"/>
      <c r="H10" s="29"/>
    </row>
    <row r="11" spans="1:8" ht="12.75">
      <c r="A11" s="1"/>
      <c r="B11" s="34"/>
      <c r="C11" s="6"/>
      <c r="D11" s="2"/>
      <c r="E11" s="2"/>
      <c r="F11" s="4"/>
      <c r="G11" s="24"/>
      <c r="H11" s="29"/>
    </row>
    <row r="12" spans="1:8" ht="12.75">
      <c r="A12" s="1"/>
      <c r="B12" s="34"/>
      <c r="C12" s="6"/>
      <c r="D12" s="2"/>
      <c r="E12" s="2"/>
      <c r="F12" s="4"/>
      <c r="G12" s="24"/>
      <c r="H12" s="29"/>
    </row>
    <row r="13" spans="1:8" ht="12.75">
      <c r="A13" s="1"/>
      <c r="B13" s="34"/>
      <c r="C13" s="6"/>
      <c r="D13" s="2"/>
      <c r="E13" s="2"/>
      <c r="F13" s="4"/>
      <c r="G13" s="24"/>
      <c r="H13" s="29"/>
    </row>
    <row r="14" spans="1:8" ht="12.75">
      <c r="A14" s="1"/>
      <c r="B14" s="34"/>
      <c r="C14" s="6"/>
      <c r="D14" s="2"/>
      <c r="E14" s="2"/>
      <c r="F14" s="4"/>
      <c r="G14" s="24"/>
      <c r="H14" s="29"/>
    </row>
    <row r="15" spans="1:8" ht="12.75">
      <c r="A15" s="1"/>
      <c r="B15" s="34"/>
      <c r="C15" s="6"/>
      <c r="D15" s="2"/>
      <c r="E15" s="2"/>
      <c r="F15" s="4"/>
      <c r="G15" s="24"/>
      <c r="H15" s="29"/>
    </row>
    <row r="16" spans="1:8" ht="12.75">
      <c r="A16" s="1"/>
      <c r="B16" s="34"/>
      <c r="C16" s="6"/>
      <c r="D16" s="2"/>
      <c r="E16" s="2"/>
      <c r="F16" s="4"/>
      <c r="G16" s="24"/>
      <c r="H16" s="29"/>
    </row>
    <row r="17" spans="1:8" ht="12.75">
      <c r="A17" s="1"/>
      <c r="B17" s="34"/>
      <c r="C17" s="6"/>
      <c r="D17" s="2"/>
      <c r="E17" s="2"/>
      <c r="F17" s="4"/>
      <c r="G17" s="24"/>
      <c r="H17" s="29"/>
    </row>
    <row r="18" spans="1:8" ht="12.75">
      <c r="A18" s="1"/>
      <c r="B18" s="34"/>
      <c r="C18" s="6"/>
      <c r="D18" s="2"/>
      <c r="E18" s="2"/>
      <c r="F18" s="4"/>
      <c r="G18" s="24"/>
      <c r="H18" s="29"/>
    </row>
    <row r="19" spans="1:8" ht="12.75">
      <c r="A19" s="1"/>
      <c r="B19" s="34"/>
      <c r="C19" s="6"/>
      <c r="D19" s="2"/>
      <c r="E19" s="2"/>
      <c r="F19" s="4"/>
      <c r="G19" s="24"/>
      <c r="H19" s="29"/>
    </row>
    <row r="20" spans="1:8" ht="12.75">
      <c r="A20" s="1"/>
      <c r="B20" s="34"/>
      <c r="C20" s="6"/>
      <c r="D20" s="2"/>
      <c r="E20" s="2"/>
      <c r="F20" s="4"/>
      <c r="G20" s="24"/>
      <c r="H20" s="29"/>
    </row>
    <row r="21" spans="1:8" ht="12.75">
      <c r="A21" s="1"/>
      <c r="B21" s="34"/>
      <c r="C21" s="6"/>
      <c r="D21" s="2"/>
      <c r="E21" s="2"/>
      <c r="F21" s="4"/>
      <c r="G21" s="24"/>
      <c r="H21" s="29"/>
    </row>
    <row r="22" spans="1:8" ht="12.75">
      <c r="A22" s="1"/>
      <c r="B22" s="34"/>
      <c r="C22" s="6"/>
      <c r="D22" s="2"/>
      <c r="E22" s="2"/>
      <c r="F22" s="4"/>
      <c r="G22" s="24"/>
      <c r="H22" s="29"/>
    </row>
    <row r="23" spans="1:8" ht="12.75">
      <c r="A23" s="1"/>
      <c r="B23" s="34"/>
      <c r="C23" s="6"/>
      <c r="D23" s="2"/>
      <c r="E23" s="2"/>
      <c r="F23" s="4"/>
      <c r="G23" s="24"/>
      <c r="H23" s="29"/>
    </row>
    <row r="24" spans="1:8" ht="12.75">
      <c r="A24" s="1"/>
      <c r="B24" s="34"/>
      <c r="C24" s="6"/>
      <c r="D24" s="2"/>
      <c r="E24" s="2"/>
      <c r="F24" s="4"/>
      <c r="G24" s="24"/>
      <c r="H24" s="29"/>
    </row>
    <row r="25" spans="1:8" ht="12.75">
      <c r="A25" s="1"/>
      <c r="B25" s="34"/>
      <c r="C25" s="6"/>
      <c r="D25" s="2"/>
      <c r="E25" s="2"/>
      <c r="F25" s="4"/>
      <c r="G25" s="24"/>
      <c r="H25" s="29"/>
    </row>
    <row r="26" spans="1:8" ht="12.75">
      <c r="A26" s="1"/>
      <c r="B26" s="34"/>
      <c r="C26" s="6"/>
      <c r="D26" s="2"/>
      <c r="E26" s="2"/>
      <c r="F26" s="4"/>
      <c r="G26" s="24"/>
      <c r="H26" s="29"/>
    </row>
    <row r="27" spans="1:8" ht="12.75">
      <c r="A27" s="1"/>
      <c r="B27" s="34"/>
      <c r="C27" s="6"/>
      <c r="D27" s="2"/>
      <c r="E27" s="2"/>
      <c r="F27" s="4"/>
      <c r="G27" s="24"/>
      <c r="H27" s="29"/>
    </row>
    <row r="28" spans="1:8" ht="12.75">
      <c r="A28" s="1"/>
      <c r="B28" s="34"/>
      <c r="C28" s="6"/>
      <c r="D28" s="2"/>
      <c r="E28" s="2"/>
      <c r="F28" s="4"/>
      <c r="G28" s="24"/>
      <c r="H28" s="29"/>
    </row>
    <row r="29" spans="1:8" ht="12.75">
      <c r="A29" s="1"/>
      <c r="B29" s="34"/>
      <c r="C29" s="6"/>
      <c r="D29" s="2"/>
      <c r="E29" s="2"/>
      <c r="F29" s="4"/>
      <c r="G29" s="24"/>
      <c r="H29" s="29"/>
    </row>
    <row r="30" spans="1:8" ht="12.75">
      <c r="A30" s="1"/>
      <c r="B30" s="34"/>
      <c r="C30" s="6"/>
      <c r="D30" s="2"/>
      <c r="E30" s="2"/>
      <c r="F30" s="4"/>
      <c r="G30" s="24"/>
      <c r="H30" s="29"/>
    </row>
    <row r="31" spans="1:8" ht="12.75">
      <c r="A31" s="1"/>
      <c r="B31" s="34"/>
      <c r="C31" s="6"/>
      <c r="D31" s="2"/>
      <c r="E31" s="2"/>
      <c r="F31" s="4"/>
      <c r="G31" s="24"/>
      <c r="H31" s="29"/>
    </row>
    <row r="32" spans="1:8" ht="12.75">
      <c r="A32" s="1"/>
      <c r="B32" s="34"/>
      <c r="C32" s="6"/>
      <c r="D32" s="2"/>
      <c r="E32" s="2"/>
      <c r="F32" s="4"/>
      <c r="G32" s="24"/>
      <c r="H32" s="29"/>
    </row>
    <row r="33" spans="1:8" ht="12.75">
      <c r="A33" s="1"/>
      <c r="B33" s="34"/>
      <c r="C33" s="6"/>
      <c r="D33" s="2"/>
      <c r="E33" s="2"/>
      <c r="F33" s="4"/>
      <c r="G33" s="24"/>
      <c r="H33" s="29"/>
    </row>
    <row r="34" spans="1:8" ht="12.75">
      <c r="A34" s="1"/>
      <c r="B34" s="34"/>
      <c r="C34" s="6"/>
      <c r="D34" s="2"/>
      <c r="E34" s="2"/>
      <c r="F34" s="4"/>
      <c r="G34" s="24"/>
      <c r="H34" s="29"/>
    </row>
    <row r="35" spans="1:8" ht="12.75">
      <c r="A35" s="1"/>
      <c r="B35" s="34"/>
      <c r="C35" s="6"/>
      <c r="D35" s="2"/>
      <c r="E35" s="2"/>
      <c r="F35" s="4"/>
      <c r="G35" s="24"/>
      <c r="H35" s="29"/>
    </row>
    <row r="36" spans="1:8" ht="12.75">
      <c r="A36" s="1"/>
      <c r="B36" s="34"/>
      <c r="C36" s="6"/>
      <c r="D36" s="2"/>
      <c r="E36" s="2"/>
      <c r="F36" s="4"/>
      <c r="G36" s="24"/>
      <c r="H36" s="29"/>
    </row>
    <row r="37" spans="1:8" ht="12.75">
      <c r="A37" s="1"/>
      <c r="B37" s="34"/>
      <c r="C37" s="6"/>
      <c r="D37" s="2"/>
      <c r="E37" s="2"/>
      <c r="F37" s="4"/>
      <c r="G37" s="24"/>
      <c r="H37" s="29"/>
    </row>
    <row r="38" spans="1:8" ht="12.75">
      <c r="A38" s="1"/>
      <c r="B38" s="34"/>
      <c r="C38" s="6"/>
      <c r="D38" s="2"/>
      <c r="E38" s="2"/>
      <c r="F38" s="4"/>
      <c r="G38" s="24"/>
      <c r="H38" s="29"/>
    </row>
    <row r="39" spans="1:8" ht="12.75">
      <c r="A39" s="1"/>
      <c r="B39" s="34"/>
      <c r="C39" s="6"/>
      <c r="D39" s="2"/>
      <c r="E39" s="2"/>
      <c r="F39" s="4"/>
      <c r="G39" s="24"/>
      <c r="H39" s="29"/>
    </row>
    <row r="40" spans="1:8" ht="12.75">
      <c r="A40" s="1"/>
      <c r="B40" s="34"/>
      <c r="C40" s="6"/>
      <c r="D40" s="2"/>
      <c r="E40" s="2"/>
      <c r="F40" s="4"/>
      <c r="G40" s="24"/>
      <c r="H40" s="29"/>
    </row>
    <row r="41" spans="1:8" ht="12.75">
      <c r="A41" s="1"/>
      <c r="B41" s="34"/>
      <c r="C41" s="6"/>
      <c r="D41" s="2"/>
      <c r="E41" s="2"/>
      <c r="F41" s="4"/>
      <c r="G41" s="24"/>
      <c r="H41" s="29"/>
    </row>
    <row r="42" spans="1:8" ht="12.75">
      <c r="A42" s="1"/>
      <c r="B42" s="34"/>
      <c r="C42" s="6"/>
      <c r="D42" s="2"/>
      <c r="E42" s="2"/>
      <c r="F42" s="4"/>
      <c r="G42" s="24"/>
      <c r="H42" s="29"/>
    </row>
    <row r="43" spans="1:8" ht="12.75">
      <c r="A43" s="1"/>
      <c r="B43" s="34"/>
      <c r="C43" s="6"/>
      <c r="D43" s="2"/>
      <c r="E43" s="2"/>
      <c r="F43" s="4"/>
      <c r="G43" s="24"/>
      <c r="H43" s="29"/>
    </row>
    <row r="44" spans="1:8" ht="12.75">
      <c r="A44" s="1"/>
      <c r="B44" s="34"/>
      <c r="C44" s="6"/>
      <c r="D44" s="2"/>
      <c r="E44" s="2"/>
      <c r="F44" s="4"/>
      <c r="G44" s="24"/>
      <c r="H44" s="29"/>
    </row>
    <row r="45" spans="1:8" ht="12.75">
      <c r="A45" s="1"/>
      <c r="B45" s="34"/>
      <c r="C45" s="6"/>
      <c r="D45" s="2"/>
      <c r="E45" s="2"/>
      <c r="F45" s="4"/>
      <c r="G45" s="24"/>
      <c r="H45" s="29"/>
    </row>
    <row r="46" spans="1:8" ht="13.5" thickBot="1">
      <c r="A46" s="19"/>
      <c r="B46" s="35"/>
      <c r="C46" s="43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819099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G8" sqref="G8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31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'[1]Muži a junioři'!A5</f>
        <v>Muži a junioři ročník 1971-1991, délka tratě 10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2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33">
        <v>126</v>
      </c>
      <c r="C7" s="6" t="s">
        <v>63</v>
      </c>
      <c r="D7" s="6" t="s">
        <v>64</v>
      </c>
      <c r="E7" s="6" t="s">
        <v>36</v>
      </c>
      <c r="F7" s="8">
        <v>1976</v>
      </c>
      <c r="G7" s="24">
        <v>0.017013888888888887</v>
      </c>
      <c r="H7" s="36"/>
    </row>
    <row r="8" spans="1:8" ht="12.75">
      <c r="A8" s="1"/>
      <c r="B8" s="34"/>
      <c r="C8" s="6"/>
      <c r="D8" s="2"/>
      <c r="E8" s="2"/>
      <c r="F8" s="4"/>
      <c r="G8" s="24"/>
      <c r="H8" s="29"/>
    </row>
    <row r="9" spans="1:8" ht="12.75">
      <c r="A9" s="1"/>
      <c r="B9" s="34"/>
      <c r="C9" s="6"/>
      <c r="D9" s="2"/>
      <c r="E9" s="2"/>
      <c r="F9" s="4"/>
      <c r="G9" s="24"/>
      <c r="H9" s="29"/>
    </row>
    <row r="10" spans="1:8" ht="12.75">
      <c r="A10" s="1"/>
      <c r="B10" s="34"/>
      <c r="C10" s="6"/>
      <c r="D10" s="2"/>
      <c r="E10" s="2"/>
      <c r="F10" s="4"/>
      <c r="G10" s="24"/>
      <c r="H10" s="29"/>
    </row>
    <row r="11" spans="1:8" ht="12.75">
      <c r="A11" s="1"/>
      <c r="B11" s="34"/>
      <c r="C11" s="6"/>
      <c r="D11" s="2"/>
      <c r="E11" s="2"/>
      <c r="F11" s="4"/>
      <c r="G11" s="24"/>
      <c r="H11" s="29"/>
    </row>
    <row r="12" spans="1:8" ht="12.75">
      <c r="A12" s="1"/>
      <c r="B12" s="34"/>
      <c r="C12" s="6"/>
      <c r="D12" s="2"/>
      <c r="E12" s="2"/>
      <c r="F12" s="4"/>
      <c r="G12" s="24"/>
      <c r="H12" s="29"/>
    </row>
    <row r="13" spans="1:8" ht="12.75">
      <c r="A13" s="1"/>
      <c r="B13" s="34"/>
      <c r="C13" s="6"/>
      <c r="D13" s="2"/>
      <c r="E13" s="2"/>
      <c r="F13" s="4"/>
      <c r="G13" s="24"/>
      <c r="H13" s="29"/>
    </row>
    <row r="14" spans="1:8" ht="12.75">
      <c r="A14" s="1"/>
      <c r="B14" s="34"/>
      <c r="C14" s="6"/>
      <c r="D14" s="2"/>
      <c r="E14" s="2"/>
      <c r="F14" s="4"/>
      <c r="G14" s="24"/>
      <c r="H14" s="29"/>
    </row>
    <row r="15" spans="1:8" ht="12.75">
      <c r="A15" s="1"/>
      <c r="B15" s="34"/>
      <c r="C15" s="6"/>
      <c r="D15" s="2"/>
      <c r="E15" s="2"/>
      <c r="F15" s="4"/>
      <c r="G15" s="24"/>
      <c r="H15" s="29"/>
    </row>
    <row r="16" spans="1:8" ht="12.75">
      <c r="A16" s="1"/>
      <c r="B16" s="34"/>
      <c r="C16" s="6"/>
      <c r="D16" s="2"/>
      <c r="E16" s="2"/>
      <c r="F16" s="4"/>
      <c r="G16" s="24"/>
      <c r="H16" s="29"/>
    </row>
    <row r="17" spans="1:8" ht="12.75">
      <c r="A17" s="1"/>
      <c r="B17" s="34"/>
      <c r="C17" s="6"/>
      <c r="D17" s="2"/>
      <c r="E17" s="2"/>
      <c r="F17" s="4"/>
      <c r="G17" s="24"/>
      <c r="H17" s="29"/>
    </row>
    <row r="18" spans="1:8" ht="12.75">
      <c r="A18" s="1"/>
      <c r="B18" s="34"/>
      <c r="C18" s="6"/>
      <c r="D18" s="2"/>
      <c r="E18" s="2"/>
      <c r="F18" s="4"/>
      <c r="G18" s="24"/>
      <c r="H18" s="29"/>
    </row>
    <row r="19" spans="1:8" ht="12.75">
      <c r="A19" s="1"/>
      <c r="B19" s="34"/>
      <c r="C19" s="6"/>
      <c r="D19" s="2"/>
      <c r="E19" s="2"/>
      <c r="F19" s="4"/>
      <c r="G19" s="24"/>
      <c r="H19" s="29"/>
    </row>
    <row r="20" spans="1:8" ht="12.75">
      <c r="A20" s="1"/>
      <c r="B20" s="34"/>
      <c r="C20" s="6"/>
      <c r="D20" s="2"/>
      <c r="E20" s="2"/>
      <c r="F20" s="4"/>
      <c r="G20" s="24"/>
      <c r="H20" s="29"/>
    </row>
    <row r="21" spans="1:8" ht="12.75">
      <c r="A21" s="1"/>
      <c r="B21" s="34"/>
      <c r="C21" s="6"/>
      <c r="D21" s="2"/>
      <c r="E21" s="2"/>
      <c r="F21" s="4"/>
      <c r="G21" s="24"/>
      <c r="H21" s="29"/>
    </row>
    <row r="22" spans="1:8" ht="12.75">
      <c r="A22" s="1"/>
      <c r="B22" s="34"/>
      <c r="C22" s="6"/>
      <c r="D22" s="2"/>
      <c r="E22" s="2"/>
      <c r="F22" s="4"/>
      <c r="G22" s="24"/>
      <c r="H22" s="29"/>
    </row>
    <row r="23" spans="1:8" ht="12.75">
      <c r="A23" s="1"/>
      <c r="B23" s="34"/>
      <c r="C23" s="6"/>
      <c r="D23" s="2"/>
      <c r="E23" s="2"/>
      <c r="F23" s="4"/>
      <c r="G23" s="24"/>
      <c r="H23" s="29"/>
    </row>
    <row r="24" spans="1:8" ht="12.75">
      <c r="A24" s="1"/>
      <c r="B24" s="34"/>
      <c r="C24" s="6"/>
      <c r="D24" s="2"/>
      <c r="E24" s="2"/>
      <c r="F24" s="4"/>
      <c r="G24" s="24"/>
      <c r="H24" s="29"/>
    </row>
    <row r="25" spans="1:8" ht="12.75">
      <c r="A25" s="1"/>
      <c r="B25" s="34"/>
      <c r="C25" s="6"/>
      <c r="D25" s="2"/>
      <c r="E25" s="2"/>
      <c r="F25" s="4"/>
      <c r="G25" s="24"/>
      <c r="H25" s="29"/>
    </row>
    <row r="26" spans="1:8" ht="12.75">
      <c r="A26" s="1"/>
      <c r="B26" s="34"/>
      <c r="C26" s="6"/>
      <c r="D26" s="2"/>
      <c r="E26" s="2"/>
      <c r="F26" s="4"/>
      <c r="G26" s="24"/>
      <c r="H26" s="29"/>
    </row>
    <row r="27" spans="1:8" ht="12.75">
      <c r="A27" s="1"/>
      <c r="B27" s="34"/>
      <c r="C27" s="6"/>
      <c r="D27" s="2"/>
      <c r="E27" s="2"/>
      <c r="F27" s="4"/>
      <c r="G27" s="24"/>
      <c r="H27" s="29"/>
    </row>
    <row r="28" spans="1:8" ht="12.75">
      <c r="A28" s="1"/>
      <c r="B28" s="34"/>
      <c r="C28" s="6"/>
      <c r="D28" s="2"/>
      <c r="E28" s="2"/>
      <c r="F28" s="4"/>
      <c r="G28" s="24"/>
      <c r="H28" s="29"/>
    </row>
    <row r="29" spans="1:8" ht="12.75">
      <c r="A29" s="1"/>
      <c r="B29" s="34"/>
      <c r="C29" s="6"/>
      <c r="D29" s="2"/>
      <c r="E29" s="2"/>
      <c r="F29" s="4"/>
      <c r="G29" s="24"/>
      <c r="H29" s="29"/>
    </row>
    <row r="30" spans="1:8" ht="12.75">
      <c r="A30" s="1"/>
      <c r="B30" s="34"/>
      <c r="C30" s="6"/>
      <c r="D30" s="2"/>
      <c r="E30" s="2"/>
      <c r="F30" s="4"/>
      <c r="G30" s="24"/>
      <c r="H30" s="29"/>
    </row>
    <row r="31" spans="1:8" ht="12.75">
      <c r="A31" s="1"/>
      <c r="B31" s="34"/>
      <c r="C31" s="6"/>
      <c r="D31" s="2"/>
      <c r="E31" s="2"/>
      <c r="F31" s="4"/>
      <c r="G31" s="24"/>
      <c r="H31" s="29"/>
    </row>
    <row r="32" spans="1:8" ht="12.75">
      <c r="A32" s="1"/>
      <c r="B32" s="34"/>
      <c r="C32" s="6"/>
      <c r="D32" s="2"/>
      <c r="E32" s="2"/>
      <c r="F32" s="4"/>
      <c r="G32" s="24"/>
      <c r="H32" s="29"/>
    </row>
    <row r="33" spans="1:8" ht="12.75">
      <c r="A33" s="1"/>
      <c r="B33" s="34"/>
      <c r="C33" s="6"/>
      <c r="D33" s="2"/>
      <c r="E33" s="2"/>
      <c r="F33" s="4"/>
      <c r="G33" s="24"/>
      <c r="H33" s="29"/>
    </row>
    <row r="34" spans="1:8" ht="12.75">
      <c r="A34" s="1"/>
      <c r="B34" s="34"/>
      <c r="C34" s="6"/>
      <c r="D34" s="2"/>
      <c r="E34" s="2"/>
      <c r="F34" s="4"/>
      <c r="G34" s="24"/>
      <c r="H34" s="29"/>
    </row>
    <row r="35" spans="1:8" ht="12.75">
      <c r="A35" s="1"/>
      <c r="B35" s="34"/>
      <c r="C35" s="6"/>
      <c r="D35" s="2"/>
      <c r="E35" s="2"/>
      <c r="F35" s="4"/>
      <c r="G35" s="24"/>
      <c r="H35" s="29"/>
    </row>
    <row r="36" spans="1:8" ht="12.75">
      <c r="A36" s="1"/>
      <c r="B36" s="34"/>
      <c r="C36" s="6"/>
      <c r="D36" s="2"/>
      <c r="E36" s="2"/>
      <c r="F36" s="4"/>
      <c r="G36" s="24"/>
      <c r="H36" s="29"/>
    </row>
    <row r="37" spans="1:8" ht="12.75">
      <c r="A37" s="1"/>
      <c r="B37" s="34"/>
      <c r="C37" s="6"/>
      <c r="D37" s="2"/>
      <c r="E37" s="2"/>
      <c r="F37" s="4"/>
      <c r="G37" s="24"/>
      <c r="H37" s="29"/>
    </row>
    <row r="38" spans="1:8" ht="12.75">
      <c r="A38" s="1"/>
      <c r="B38" s="34"/>
      <c r="C38" s="6"/>
      <c r="D38" s="2"/>
      <c r="E38" s="2"/>
      <c r="F38" s="4"/>
      <c r="G38" s="24"/>
      <c r="H38" s="29"/>
    </row>
    <row r="39" spans="1:8" ht="12.75">
      <c r="A39" s="1"/>
      <c r="B39" s="34"/>
      <c r="C39" s="6"/>
      <c r="D39" s="2"/>
      <c r="E39" s="2"/>
      <c r="F39" s="4"/>
      <c r="G39" s="24"/>
      <c r="H39" s="29"/>
    </row>
    <row r="40" spans="1:8" ht="12.75">
      <c r="A40" s="1"/>
      <c r="B40" s="34"/>
      <c r="C40" s="6"/>
      <c r="D40" s="2"/>
      <c r="E40" s="2"/>
      <c r="F40" s="4"/>
      <c r="G40" s="24"/>
      <c r="H40" s="29"/>
    </row>
    <row r="41" spans="1:8" ht="12.75">
      <c r="A41" s="1"/>
      <c r="B41" s="34"/>
      <c r="C41" s="6"/>
      <c r="D41" s="2"/>
      <c r="E41" s="2"/>
      <c r="F41" s="4"/>
      <c r="G41" s="24"/>
      <c r="H41" s="29"/>
    </row>
    <row r="42" spans="1:8" ht="12.75">
      <c r="A42" s="1"/>
      <c r="B42" s="34"/>
      <c r="C42" s="6"/>
      <c r="D42" s="2"/>
      <c r="E42" s="2"/>
      <c r="F42" s="4"/>
      <c r="G42" s="24"/>
      <c r="H42" s="29"/>
    </row>
    <row r="43" spans="1:8" ht="12.75">
      <c r="A43" s="1"/>
      <c r="B43" s="34"/>
      <c r="C43" s="6"/>
      <c r="D43" s="2"/>
      <c r="E43" s="2"/>
      <c r="F43" s="4"/>
      <c r="G43" s="24"/>
      <c r="H43" s="29"/>
    </row>
    <row r="44" spans="1:8" ht="12.75">
      <c r="A44" s="1"/>
      <c r="B44" s="34"/>
      <c r="C44" s="6"/>
      <c r="D44" s="2"/>
      <c r="E44" s="2"/>
      <c r="F44" s="4"/>
      <c r="G44" s="24"/>
      <c r="H44" s="29"/>
    </row>
    <row r="45" spans="1:8" ht="12.75">
      <c r="A45" s="1"/>
      <c r="B45" s="34"/>
      <c r="C45" s="6"/>
      <c r="D45" s="2"/>
      <c r="E45" s="2"/>
      <c r="F45" s="4"/>
      <c r="G45" s="24"/>
      <c r="H45" s="29"/>
    </row>
    <row r="46" spans="1:8" ht="13.5" thickBot="1">
      <c r="A46" s="19"/>
      <c r="B46" s="35"/>
      <c r="C46" s="43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95845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G7" sqref="G7"/>
    </sheetView>
  </sheetViews>
  <sheetFormatPr defaultColWidth="9.140625" defaultRowHeight="12.75"/>
  <cols>
    <col min="1" max="1" width="9.00390625" style="11" customWidth="1"/>
    <col min="2" max="2" width="7.421875" style="15" bestFit="1" customWidth="1"/>
    <col min="3" max="3" width="20.140625" style="15" customWidth="1"/>
    <col min="4" max="4" width="12.28125" style="15" customWidth="1"/>
    <col min="5" max="5" width="17.140625" style="15" customWidth="1"/>
    <col min="6" max="6" width="10.8515625" style="15" customWidth="1"/>
    <col min="7" max="7" width="9.57421875" style="11" customWidth="1"/>
    <col min="8" max="8" width="9.140625" style="11" customWidth="1"/>
    <col min="9" max="9" width="9.28125" style="11" customWidth="1"/>
    <col min="10" max="16384" width="9.140625" style="11" customWidth="1"/>
  </cols>
  <sheetData>
    <row r="1" spans="1:9" ht="26.25" customHeight="1">
      <c r="A1" s="52" t="s">
        <v>1</v>
      </c>
      <c r="B1" s="52"/>
      <c r="C1" s="52"/>
      <c r="D1" s="52"/>
      <c r="E1" s="52"/>
      <c r="F1" s="52"/>
      <c r="G1" s="9"/>
      <c r="H1" s="9"/>
      <c r="I1" s="10"/>
    </row>
    <row r="2" spans="1:9" ht="37.5" customHeight="1">
      <c r="A2" s="51" t="s">
        <v>10</v>
      </c>
      <c r="B2" s="51"/>
      <c r="C2" s="51"/>
      <c r="D2" s="51"/>
      <c r="E2" s="51"/>
      <c r="F2" s="51"/>
      <c r="G2" s="12"/>
      <c r="H2" s="12"/>
      <c r="I2" s="10"/>
    </row>
    <row r="3" spans="1:9" ht="32.25" customHeight="1">
      <c r="A3" s="31" t="s">
        <v>0</v>
      </c>
      <c r="B3" s="31"/>
      <c r="C3" s="31"/>
      <c r="D3" s="31"/>
      <c r="E3" s="31"/>
      <c r="F3" s="31"/>
      <c r="G3" s="14"/>
      <c r="H3" s="14"/>
      <c r="I3" s="10"/>
    </row>
    <row r="5" spans="1:6" ht="25.5" customHeight="1" thickBot="1">
      <c r="A5" s="54" t="str">
        <f>'[1]Veteránky - ženy'!A5</f>
        <v>Veteránky - ženy ročník 1970 a starší, délka tratě 5 km</v>
      </c>
      <c r="B5" s="54"/>
      <c r="C5" s="54"/>
      <c r="D5" s="54"/>
      <c r="E5" s="54"/>
      <c r="F5" s="54"/>
    </row>
    <row r="6" spans="1:8" ht="20.25" customHeight="1">
      <c r="A6" s="16" t="s">
        <v>7</v>
      </c>
      <c r="B6" s="32" t="s">
        <v>9</v>
      </c>
      <c r="C6" s="32" t="s">
        <v>4</v>
      </c>
      <c r="D6" s="17" t="s">
        <v>5</v>
      </c>
      <c r="E6" s="17" t="s">
        <v>2</v>
      </c>
      <c r="F6" s="18" t="s">
        <v>3</v>
      </c>
      <c r="G6" s="32" t="s">
        <v>8</v>
      </c>
      <c r="H6" s="27" t="s">
        <v>6</v>
      </c>
    </row>
    <row r="7" spans="1:8" ht="12.75">
      <c r="A7" s="5">
        <v>1</v>
      </c>
      <c r="B7" s="8">
        <v>151</v>
      </c>
      <c r="C7" s="6" t="s">
        <v>11</v>
      </c>
      <c r="D7" s="6" t="s">
        <v>18</v>
      </c>
      <c r="E7" s="6" t="s">
        <v>13</v>
      </c>
      <c r="F7" s="8">
        <v>1969</v>
      </c>
      <c r="G7" s="24">
        <v>0.014421296296296349</v>
      </c>
      <c r="H7" s="36"/>
    </row>
    <row r="8" spans="1:8" ht="12.75">
      <c r="A8" s="1">
        <v>2</v>
      </c>
      <c r="B8" s="8">
        <v>152</v>
      </c>
      <c r="C8" s="6" t="s">
        <v>48</v>
      </c>
      <c r="D8" s="2" t="s">
        <v>49</v>
      </c>
      <c r="E8" s="2" t="s">
        <v>50</v>
      </c>
      <c r="F8" s="4">
        <v>1956</v>
      </c>
      <c r="G8" s="24">
        <v>0.015289351851851873</v>
      </c>
      <c r="H8" s="29">
        <f>G8-$G$7</f>
        <v>0.0008680555555555247</v>
      </c>
    </row>
    <row r="9" spans="1:8" ht="12.75">
      <c r="A9" s="1"/>
      <c r="B9" s="34"/>
      <c r="C9" s="6"/>
      <c r="D9" s="2"/>
      <c r="E9" s="2"/>
      <c r="F9" s="4"/>
      <c r="G9" s="24"/>
      <c r="H9" s="29"/>
    </row>
    <row r="10" spans="1:8" ht="12.75">
      <c r="A10" s="1"/>
      <c r="B10" s="34"/>
      <c r="C10" s="6"/>
      <c r="D10" s="2"/>
      <c r="E10" s="2"/>
      <c r="F10" s="4"/>
      <c r="G10" s="24"/>
      <c r="H10" s="29"/>
    </row>
    <row r="11" spans="1:8" ht="12.75">
      <c r="A11" s="1"/>
      <c r="B11" s="34"/>
      <c r="C11" s="6"/>
      <c r="D11" s="2"/>
      <c r="E11" s="2"/>
      <c r="F11" s="4"/>
      <c r="G11" s="24"/>
      <c r="H11" s="29"/>
    </row>
    <row r="12" spans="1:8" ht="12.75">
      <c r="A12" s="1"/>
      <c r="B12" s="34"/>
      <c r="C12" s="6"/>
      <c r="D12" s="2"/>
      <c r="E12" s="2"/>
      <c r="F12" s="4"/>
      <c r="G12" s="24"/>
      <c r="H12" s="29"/>
    </row>
    <row r="13" spans="1:8" ht="12.75">
      <c r="A13" s="1"/>
      <c r="B13" s="34"/>
      <c r="C13" s="6"/>
      <c r="D13" s="2"/>
      <c r="E13" s="2"/>
      <c r="F13" s="4"/>
      <c r="G13" s="24"/>
      <c r="H13" s="29"/>
    </row>
    <row r="14" spans="1:8" ht="12.75">
      <c r="A14" s="1"/>
      <c r="B14" s="34"/>
      <c r="C14" s="6"/>
      <c r="D14" s="2"/>
      <c r="E14" s="2"/>
      <c r="F14" s="4"/>
      <c r="G14" s="24"/>
      <c r="H14" s="29"/>
    </row>
    <row r="15" spans="1:8" ht="12.75">
      <c r="A15" s="1"/>
      <c r="B15" s="34"/>
      <c r="C15" s="6"/>
      <c r="D15" s="2"/>
      <c r="E15" s="2"/>
      <c r="F15" s="4"/>
      <c r="G15" s="24"/>
      <c r="H15" s="29"/>
    </row>
    <row r="16" spans="1:8" ht="12.75">
      <c r="A16" s="1"/>
      <c r="B16" s="34"/>
      <c r="C16" s="6"/>
      <c r="D16" s="2"/>
      <c r="E16" s="2"/>
      <c r="F16" s="4"/>
      <c r="G16" s="24"/>
      <c r="H16" s="29"/>
    </row>
    <row r="17" spans="1:8" ht="12.75">
      <c r="A17" s="1"/>
      <c r="B17" s="34"/>
      <c r="C17" s="6"/>
      <c r="D17" s="2"/>
      <c r="E17" s="2"/>
      <c r="F17" s="4"/>
      <c r="G17" s="24"/>
      <c r="H17" s="29"/>
    </row>
    <row r="18" spans="1:8" ht="12.75">
      <c r="A18" s="1"/>
      <c r="B18" s="34"/>
      <c r="C18" s="6"/>
      <c r="D18" s="2"/>
      <c r="E18" s="2"/>
      <c r="F18" s="4"/>
      <c r="G18" s="24"/>
      <c r="H18" s="29"/>
    </row>
    <row r="19" spans="1:8" ht="12.75">
      <c r="A19" s="1"/>
      <c r="B19" s="34"/>
      <c r="C19" s="6"/>
      <c r="D19" s="2"/>
      <c r="E19" s="2"/>
      <c r="F19" s="4"/>
      <c r="G19" s="24"/>
      <c r="H19" s="29"/>
    </row>
    <row r="20" spans="1:8" ht="12.75">
      <c r="A20" s="1"/>
      <c r="B20" s="34"/>
      <c r="C20" s="6"/>
      <c r="D20" s="2"/>
      <c r="E20" s="2"/>
      <c r="F20" s="4"/>
      <c r="G20" s="24"/>
      <c r="H20" s="29"/>
    </row>
    <row r="21" spans="1:8" ht="12.75">
      <c r="A21" s="1"/>
      <c r="B21" s="34"/>
      <c r="C21" s="6"/>
      <c r="D21" s="2"/>
      <c r="E21" s="2"/>
      <c r="F21" s="4"/>
      <c r="G21" s="24"/>
      <c r="H21" s="29"/>
    </row>
    <row r="22" spans="1:8" ht="12.75">
      <c r="A22" s="1"/>
      <c r="B22" s="34"/>
      <c r="C22" s="6"/>
      <c r="D22" s="2"/>
      <c r="E22" s="2"/>
      <c r="F22" s="4"/>
      <c r="G22" s="24"/>
      <c r="H22" s="29"/>
    </row>
    <row r="23" spans="1:8" ht="12.75">
      <c r="A23" s="1"/>
      <c r="B23" s="34"/>
      <c r="C23" s="6"/>
      <c r="D23" s="2"/>
      <c r="E23" s="2"/>
      <c r="F23" s="4"/>
      <c r="G23" s="24"/>
      <c r="H23" s="29"/>
    </row>
    <row r="24" spans="1:8" ht="12.75">
      <c r="A24" s="1"/>
      <c r="B24" s="34"/>
      <c r="C24" s="6"/>
      <c r="D24" s="2"/>
      <c r="E24" s="2"/>
      <c r="F24" s="4"/>
      <c r="G24" s="24"/>
      <c r="H24" s="29"/>
    </row>
    <row r="25" spans="1:8" ht="12.75">
      <c r="A25" s="1"/>
      <c r="B25" s="34"/>
      <c r="C25" s="6"/>
      <c r="D25" s="2"/>
      <c r="E25" s="2"/>
      <c r="F25" s="4"/>
      <c r="G25" s="24"/>
      <c r="H25" s="29"/>
    </row>
    <row r="26" spans="1:8" ht="12.75">
      <c r="A26" s="1"/>
      <c r="B26" s="34"/>
      <c r="C26" s="6"/>
      <c r="D26" s="2"/>
      <c r="E26" s="2"/>
      <c r="F26" s="4"/>
      <c r="G26" s="24"/>
      <c r="H26" s="29"/>
    </row>
    <row r="27" spans="1:8" ht="12.75">
      <c r="A27" s="1"/>
      <c r="B27" s="34"/>
      <c r="C27" s="6"/>
      <c r="D27" s="2"/>
      <c r="E27" s="2"/>
      <c r="F27" s="4"/>
      <c r="G27" s="24"/>
      <c r="H27" s="29"/>
    </row>
    <row r="28" spans="1:8" ht="12.75">
      <c r="A28" s="1"/>
      <c r="B28" s="34"/>
      <c r="C28" s="6"/>
      <c r="D28" s="2"/>
      <c r="E28" s="2"/>
      <c r="F28" s="4"/>
      <c r="G28" s="24"/>
      <c r="H28" s="29"/>
    </row>
    <row r="29" spans="1:8" ht="12.75">
      <c r="A29" s="1"/>
      <c r="B29" s="34"/>
      <c r="C29" s="6"/>
      <c r="D29" s="2"/>
      <c r="E29" s="2"/>
      <c r="F29" s="4"/>
      <c r="G29" s="24"/>
      <c r="H29" s="29"/>
    </row>
    <row r="30" spans="1:8" ht="12.75">
      <c r="A30" s="1"/>
      <c r="B30" s="34"/>
      <c r="C30" s="6"/>
      <c r="D30" s="2"/>
      <c r="E30" s="2"/>
      <c r="F30" s="4"/>
      <c r="G30" s="24"/>
      <c r="H30" s="29"/>
    </row>
    <row r="31" spans="1:8" ht="12.75">
      <c r="A31" s="1"/>
      <c r="B31" s="34"/>
      <c r="C31" s="6"/>
      <c r="D31" s="2"/>
      <c r="E31" s="2"/>
      <c r="F31" s="4"/>
      <c r="G31" s="24"/>
      <c r="H31" s="29"/>
    </row>
    <row r="32" spans="1:8" ht="12.75">
      <c r="A32" s="1"/>
      <c r="B32" s="34"/>
      <c r="C32" s="6"/>
      <c r="D32" s="2"/>
      <c r="E32" s="2"/>
      <c r="F32" s="4"/>
      <c r="G32" s="24"/>
      <c r="H32" s="29"/>
    </row>
    <row r="33" spans="1:8" ht="12.75">
      <c r="A33" s="1"/>
      <c r="B33" s="34"/>
      <c r="C33" s="6"/>
      <c r="D33" s="2"/>
      <c r="E33" s="2"/>
      <c r="F33" s="4"/>
      <c r="G33" s="24"/>
      <c r="H33" s="29"/>
    </row>
    <row r="34" spans="1:8" ht="12.75">
      <c r="A34" s="1"/>
      <c r="B34" s="34"/>
      <c r="C34" s="6"/>
      <c r="D34" s="2"/>
      <c r="E34" s="2"/>
      <c r="F34" s="4"/>
      <c r="G34" s="24"/>
      <c r="H34" s="29"/>
    </row>
    <row r="35" spans="1:8" ht="12.75">
      <c r="A35" s="1"/>
      <c r="B35" s="34"/>
      <c r="C35" s="6"/>
      <c r="D35" s="2"/>
      <c r="E35" s="2"/>
      <c r="F35" s="4"/>
      <c r="G35" s="24"/>
      <c r="H35" s="29"/>
    </row>
    <row r="36" spans="1:8" ht="12.75">
      <c r="A36" s="1"/>
      <c r="B36" s="34"/>
      <c r="C36" s="6"/>
      <c r="D36" s="2"/>
      <c r="E36" s="2"/>
      <c r="F36" s="4"/>
      <c r="G36" s="24"/>
      <c r="H36" s="29"/>
    </row>
    <row r="37" spans="1:8" ht="12.75">
      <c r="A37" s="1"/>
      <c r="B37" s="34"/>
      <c r="C37" s="6"/>
      <c r="D37" s="2"/>
      <c r="E37" s="2"/>
      <c r="F37" s="4"/>
      <c r="G37" s="24"/>
      <c r="H37" s="29"/>
    </row>
    <row r="38" spans="1:8" ht="12.75">
      <c r="A38" s="1"/>
      <c r="B38" s="34"/>
      <c r="C38" s="6"/>
      <c r="D38" s="2"/>
      <c r="E38" s="2"/>
      <c r="F38" s="4"/>
      <c r="G38" s="24"/>
      <c r="H38" s="29"/>
    </row>
    <row r="39" spans="1:8" ht="12.75">
      <c r="A39" s="1"/>
      <c r="B39" s="34"/>
      <c r="C39" s="6"/>
      <c r="D39" s="2"/>
      <c r="E39" s="2"/>
      <c r="F39" s="4"/>
      <c r="G39" s="24"/>
      <c r="H39" s="29"/>
    </row>
    <row r="40" spans="1:8" ht="12.75">
      <c r="A40" s="1"/>
      <c r="B40" s="34"/>
      <c r="C40" s="6"/>
      <c r="D40" s="2"/>
      <c r="E40" s="2"/>
      <c r="F40" s="4"/>
      <c r="G40" s="24"/>
      <c r="H40" s="29"/>
    </row>
    <row r="41" spans="1:8" ht="12.75">
      <c r="A41" s="1"/>
      <c r="B41" s="34"/>
      <c r="C41" s="6"/>
      <c r="D41" s="2"/>
      <c r="E41" s="2"/>
      <c r="F41" s="4"/>
      <c r="G41" s="24"/>
      <c r="H41" s="29"/>
    </row>
    <row r="42" spans="1:8" ht="12.75">
      <c r="A42" s="1"/>
      <c r="B42" s="34"/>
      <c r="C42" s="6"/>
      <c r="D42" s="2"/>
      <c r="E42" s="2"/>
      <c r="F42" s="4"/>
      <c r="G42" s="24"/>
      <c r="H42" s="29"/>
    </row>
    <row r="43" spans="1:8" ht="12.75">
      <c r="A43" s="1"/>
      <c r="B43" s="34"/>
      <c r="C43" s="6"/>
      <c r="D43" s="2"/>
      <c r="E43" s="2"/>
      <c r="F43" s="4"/>
      <c r="G43" s="24"/>
      <c r="H43" s="29"/>
    </row>
    <row r="44" spans="1:8" ht="12.75">
      <c r="A44" s="1"/>
      <c r="B44" s="34"/>
      <c r="C44" s="6"/>
      <c r="D44" s="2"/>
      <c r="E44" s="2"/>
      <c r="F44" s="4"/>
      <c r="G44" s="24"/>
      <c r="H44" s="29"/>
    </row>
    <row r="45" spans="1:8" ht="12.75">
      <c r="A45" s="1"/>
      <c r="B45" s="34"/>
      <c r="C45" s="6"/>
      <c r="D45" s="2"/>
      <c r="E45" s="2"/>
      <c r="F45" s="4"/>
      <c r="G45" s="24"/>
      <c r="H45" s="29"/>
    </row>
    <row r="46" spans="1:8" ht="13.5" thickBot="1">
      <c r="A46" s="19"/>
      <c r="B46" s="35"/>
      <c r="C46" s="43"/>
      <c r="D46" s="20"/>
      <c r="E46" s="20"/>
      <c r="F46" s="22"/>
      <c r="G46" s="42"/>
      <c r="H46" s="30"/>
    </row>
  </sheetData>
  <mergeCells count="3">
    <mergeCell ref="A2:F2"/>
    <mergeCell ref="A1:F1"/>
    <mergeCell ref="A5:F5"/>
  </mergeCells>
  <printOptions/>
  <pageMargins left="0.3937007874015748" right="0.3937007874015748" top="0.5118110236220472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CorelDraw.Graphic.9" shapeId="8192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Továrek</dc:creator>
  <cp:keywords/>
  <dc:description/>
  <cp:lastModifiedBy>Jiří Továrek</cp:lastModifiedBy>
  <cp:lastPrinted>2010-02-06T11:43:38Z</cp:lastPrinted>
  <dcterms:created xsi:type="dcterms:W3CDTF">2010-02-03T08:10:59Z</dcterms:created>
  <dcterms:modified xsi:type="dcterms:W3CDTF">2010-02-09T12:01:26Z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